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785" tabRatio="962"/>
  </bookViews>
  <sheets>
    <sheet name="2021年第一批18人创业补贴" sheetId="5" r:id="rId1"/>
  </sheets>
  <definedNames>
    <definedName name="_xlnm._FilterDatabase" localSheetId="0" hidden="1">'2021年第一批18人创业补贴'!$B$3:$Q$23</definedName>
  </definedNames>
  <calcPr calcId="144525"/>
</workbook>
</file>

<file path=xl/sharedStrings.xml><?xml version="1.0" encoding="utf-8"?>
<sst xmlns="http://schemas.openxmlformats.org/spreadsheetml/2006/main" count="300" uniqueCount="211">
  <si>
    <t xml:space="preserve">   2021年示范区创业补贴明细表 （总表）        </t>
  </si>
  <si>
    <t>填报单位： 示范区组织人力资源社会保障局                    填表日期：2021年 3 月 1 日    单位：人、元</t>
  </si>
  <si>
    <t>序号</t>
  </si>
  <si>
    <t>法人姓名</t>
  </si>
  <si>
    <t>性别</t>
  </si>
  <si>
    <t>身份证号码</t>
  </si>
  <si>
    <t>就业失业登记证号</t>
  </si>
  <si>
    <t>创业实体名称</t>
  </si>
  <si>
    <t>创业实体地址</t>
  </si>
  <si>
    <t>营业执照号码</t>
  </si>
  <si>
    <t>营业执照注册时间</t>
  </si>
  <si>
    <t>补贴金额</t>
  </si>
  <si>
    <t>身份类别</t>
  </si>
  <si>
    <t>联系电话</t>
  </si>
  <si>
    <t>员工人数</t>
  </si>
  <si>
    <t>申请人银行帐户名称</t>
  </si>
  <si>
    <t>开户银行全称</t>
  </si>
  <si>
    <t>银行账号</t>
  </si>
  <si>
    <t>备注</t>
  </si>
  <si>
    <t>1</t>
  </si>
  <si>
    <t>石欢欢</t>
  </si>
  <si>
    <t>女</t>
  </si>
  <si>
    <t>410402198706305568</t>
  </si>
  <si>
    <t>4104020020000649</t>
  </si>
  <si>
    <t>平顶山市新华区青平果家纺店</t>
  </si>
  <si>
    <t>平顶山市新华区新城区薛西村临街门面房</t>
  </si>
  <si>
    <t>92410400MA47DKRE2J</t>
  </si>
  <si>
    <t>2019.09.17</t>
  </si>
  <si>
    <t>返乡农民工</t>
  </si>
  <si>
    <t>平顶山市市郊农村信用合作联社立交路分社</t>
  </si>
  <si>
    <t>623059112102213719</t>
  </si>
  <si>
    <t>应滨办</t>
  </si>
  <si>
    <t>2</t>
  </si>
  <si>
    <t>田招星</t>
  </si>
  <si>
    <t>男</t>
  </si>
  <si>
    <t>410402198706135650</t>
  </si>
  <si>
    <t>4104720021000018</t>
  </si>
  <si>
    <t>平顶山市新华区招磊电脑经营部</t>
  </si>
  <si>
    <t>新华区滍阳镇肖营村</t>
  </si>
  <si>
    <t>92410402MA460DEB4H</t>
  </si>
  <si>
    <t>2018.11.9</t>
  </si>
  <si>
    <t>平顶山市新华区农村信用社合作联社滍阳分社</t>
  </si>
  <si>
    <t>622991112900825352</t>
  </si>
  <si>
    <t>3</t>
  </si>
  <si>
    <t>郑来</t>
  </si>
  <si>
    <t xml:space="preserve"> 410411197312312038                                                                               </t>
  </si>
  <si>
    <t>4104720020000354</t>
  </si>
  <si>
    <t>平顶山市新华区文豪快餐店</t>
  </si>
  <si>
    <t>平顶山市新城区崇文路北段新城小区18号楼北至南1号商铺</t>
  </si>
  <si>
    <t>92410402MA45CJCA4K</t>
  </si>
  <si>
    <t>2018-06-13</t>
  </si>
  <si>
    <t>平顶山市新城区农村信用社（农商银行）崇文路支行</t>
  </si>
  <si>
    <t>623059112901619736</t>
  </si>
  <si>
    <t>湖滨办</t>
  </si>
  <si>
    <t>银行账号修改</t>
  </si>
  <si>
    <t>4</t>
  </si>
  <si>
    <t>付真真</t>
  </si>
  <si>
    <t>410402198808085746</t>
  </si>
  <si>
    <t>4104720020000355</t>
  </si>
  <si>
    <t>平顶山市新华区妍妤服装店</t>
  </si>
  <si>
    <t>平顶山市新城区崇文路新城小区15号楼17号商铺</t>
  </si>
  <si>
    <t>92410402MA45DYJ97C</t>
  </si>
  <si>
    <t>2018-06-26</t>
  </si>
  <si>
    <t>13393773005</t>
  </si>
  <si>
    <t>623059112901619538</t>
  </si>
  <si>
    <t>5</t>
  </si>
  <si>
    <t>郑晓朋</t>
  </si>
  <si>
    <t>410402198605215619</t>
  </si>
  <si>
    <t>4104720021000001</t>
  </si>
  <si>
    <t>平顶山市新华区明之乐快餐店</t>
  </si>
  <si>
    <t>平顶山市新城区崇文路新城小区西门南18号楼北至南32号商铺</t>
  </si>
  <si>
    <t>92410402MA45C7PP79</t>
  </si>
  <si>
    <t>2018-06-12</t>
  </si>
  <si>
    <t>15938976765</t>
  </si>
  <si>
    <t>623059112901344723</t>
  </si>
  <si>
    <t>6</t>
  </si>
  <si>
    <t>马姣姣</t>
  </si>
  <si>
    <t>410421199308074526</t>
  </si>
  <si>
    <t>4104720021000008</t>
  </si>
  <si>
    <t>平顶山市新华区靖辰日化店</t>
  </si>
  <si>
    <t>平顶山市新城区崇文路新城小区11号楼7号商铺</t>
  </si>
  <si>
    <t>92410402MA45DYUF6J</t>
  </si>
  <si>
    <t>15136921079</t>
  </si>
  <si>
    <t>623059112901619611</t>
  </si>
  <si>
    <t>7</t>
  </si>
  <si>
    <t>张延宾</t>
  </si>
  <si>
    <t>410482199303115053</t>
  </si>
  <si>
    <t>4104720021000013</t>
  </si>
  <si>
    <t>平顶山市新华区宾莱客便利店</t>
  </si>
  <si>
    <t>平顶山市新城区崇文路新城小区15号楼119号</t>
  </si>
  <si>
    <t>92410402MA46KG539E</t>
  </si>
  <si>
    <t>2019-04-12</t>
  </si>
  <si>
    <t>15836952578</t>
  </si>
  <si>
    <t>平顶山市新华区农村信用社合作联社祥云路分社</t>
  </si>
  <si>
    <t>622991112901488119</t>
  </si>
  <si>
    <t>8</t>
  </si>
  <si>
    <t>何雪勤</t>
  </si>
  <si>
    <t>410421199112261522</t>
  </si>
  <si>
    <t>4104720021000017</t>
  </si>
  <si>
    <t>平顶山市新华区雪雅美容店</t>
  </si>
  <si>
    <t>平顶山市新城区井营村西头菜市场北200米路西</t>
  </si>
  <si>
    <t>92410400MA4813Y60J</t>
  </si>
  <si>
    <t>2020-02-28</t>
  </si>
  <si>
    <t>17629662263</t>
  </si>
  <si>
    <t>平顶山市新华区农村信用社合作联社井营分社</t>
  </si>
  <si>
    <t>623059112901552069</t>
  </si>
  <si>
    <t>9</t>
  </si>
  <si>
    <t>钞淑远</t>
  </si>
  <si>
    <t>410402198702205623</t>
  </si>
  <si>
    <t>4104720021000020</t>
  </si>
  <si>
    <t>平顶山市新城区超漂美容店</t>
  </si>
  <si>
    <t>平顶山市新城区祥云路与崇文路交叉口东10米</t>
  </si>
  <si>
    <t>92410402MA40T9HN3P</t>
  </si>
  <si>
    <t>2017-04-13</t>
  </si>
  <si>
    <t>13064498333</t>
  </si>
  <si>
    <t>平顶山市市郊农村信用合作联社营业部</t>
  </si>
  <si>
    <t>623059112102334358</t>
  </si>
  <si>
    <t>10</t>
  </si>
  <si>
    <t>苗青青</t>
  </si>
  <si>
    <t>410402198503295603</t>
  </si>
  <si>
    <t>4104720021000022</t>
  </si>
  <si>
    <t>平顶山市新华区青青美容店</t>
  </si>
  <si>
    <t>平顶山市新华区新城区井营村8路车罩西50米路南</t>
  </si>
  <si>
    <t>92410400MA4813XL71</t>
  </si>
  <si>
    <t>2020-01-19</t>
  </si>
  <si>
    <t>18637560065</t>
  </si>
  <si>
    <t>622991112101298516</t>
  </si>
  <si>
    <t>11</t>
  </si>
  <si>
    <t>郑建民</t>
  </si>
  <si>
    <t>410402196304165516</t>
  </si>
  <si>
    <t>4104720019000135</t>
  </si>
  <si>
    <t>平顶山市新城区悦来宾馆</t>
  </si>
  <si>
    <t>新城区九天庄园西商业街号底商</t>
  </si>
  <si>
    <t>92410402MA43G5DG12</t>
  </si>
  <si>
    <t>2016-03-14</t>
  </si>
  <si>
    <t>15036890660</t>
  </si>
  <si>
    <t>平顶山市新华区农村信用社合作联社新区分社</t>
  </si>
  <si>
    <t>623059112900843261</t>
  </si>
  <si>
    <t>12</t>
  </si>
  <si>
    <t>赵国辉</t>
  </si>
  <si>
    <t>410402197803184011</t>
  </si>
  <si>
    <t>平顶山市新城区福源佰百货便利店</t>
  </si>
  <si>
    <t xml:space="preserve">河南省平顶山市新城区井营村井青路2号 </t>
  </si>
  <si>
    <t>92410402MA40YN1J4Q</t>
  </si>
  <si>
    <t>2016-08-04</t>
  </si>
  <si>
    <t>18637513139</t>
  </si>
  <si>
    <t>平顶山市新华区农村信用合作联社井营分社</t>
  </si>
  <si>
    <t>622991712900220031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</si>
  <si>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</si>
  <si>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13</t>
  </si>
  <si>
    <t>刘建伟</t>
  </si>
  <si>
    <t>410411196809101012</t>
  </si>
  <si>
    <t>4104720021000016</t>
  </si>
  <si>
    <t>新城区茂香府鲜鱼馆</t>
  </si>
  <si>
    <t>新城区中留村湖滨路北第3家</t>
  </si>
  <si>
    <t>92410402MA40YMPU4P</t>
  </si>
  <si>
    <t>2017年5月11</t>
  </si>
  <si>
    <t>平顶山市新华区农村信用合作联社光明路分社</t>
  </si>
  <si>
    <t>623059112900865595</t>
  </si>
  <si>
    <t>滨湖办</t>
  </si>
  <si>
    <t>14</t>
  </si>
  <si>
    <t>何兴帅</t>
  </si>
  <si>
    <t>410402197906155635</t>
  </si>
  <si>
    <t>4104720019000118</t>
  </si>
  <si>
    <t>平顶山市新城区兴帅老鲜鱼馆</t>
  </si>
  <si>
    <t>新城区湖滨路中留村路口</t>
  </si>
  <si>
    <t>92410402MA44M45A2K</t>
  </si>
  <si>
    <t>2017年11月27</t>
  </si>
  <si>
    <t>平顶山市新华区农村信用合作联社电厂分社</t>
  </si>
  <si>
    <t>623059112901603185</t>
  </si>
  <si>
    <t>经通知未参加就业创业培训，延迟发放</t>
  </si>
  <si>
    <t>15</t>
  </si>
  <si>
    <t>刘晓风</t>
  </si>
  <si>
    <t>410421199002061028</t>
  </si>
  <si>
    <t>4104720021000015</t>
  </si>
  <si>
    <t>平顶山市新城区金福源农家院</t>
  </si>
  <si>
    <t>新城区湖滨路中留村8号</t>
  </si>
  <si>
    <t>410402614223302</t>
  </si>
  <si>
    <t>2016年10月8</t>
  </si>
  <si>
    <t>623059112901602856</t>
  </si>
  <si>
    <t>名字修改</t>
  </si>
  <si>
    <t>16</t>
  </si>
  <si>
    <t>张金辉</t>
  </si>
  <si>
    <t>410402197508103012</t>
  </si>
  <si>
    <t>平顶山市新城区三鲜湖鱼庄</t>
  </si>
  <si>
    <t>新城区湖滨路东留村东边第一排</t>
  </si>
  <si>
    <t>92410402MA42PE6840</t>
  </si>
  <si>
    <t>2016年10月14</t>
  </si>
  <si>
    <t>623059112901459679</t>
  </si>
  <si>
    <t>17</t>
  </si>
  <si>
    <t>王春芳</t>
  </si>
  <si>
    <t>410402198403155662</t>
  </si>
  <si>
    <t>4104720021000024</t>
  </si>
  <si>
    <t>平顶山市新城区红星文体店</t>
  </si>
  <si>
    <t>新城区闫庄小学西100米路南</t>
  </si>
  <si>
    <t>92410402MA42JHLG0A</t>
  </si>
  <si>
    <t>2016年11月14</t>
  </si>
  <si>
    <t>中国建设银行平顶山新城区支行</t>
  </si>
  <si>
    <t>6210812440002887953</t>
  </si>
  <si>
    <t>18</t>
  </si>
  <si>
    <t>夏琳琳</t>
  </si>
  <si>
    <t>411322198403164607</t>
  </si>
  <si>
    <t>4104720021000028</t>
  </si>
  <si>
    <t>平顶山市新华区琳琳理发店</t>
  </si>
  <si>
    <t>新华区滍阳镇薛东村路南</t>
  </si>
  <si>
    <t>92410402MA46ETBT24</t>
  </si>
  <si>
    <t>2019年3月19</t>
  </si>
  <si>
    <t>平顶山新华区农村信用合作联社滍阳分社</t>
  </si>
  <si>
    <t>623059112901677452</t>
  </si>
  <si>
    <t>合计</t>
  </si>
  <si>
    <t>经办人：           联系电话：       审核人：               主管领导：             单位负责人：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</si>
</sst>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微软雅黑"/>
      <charset val="134"/>
    </font>
    <font>
      <sz val="9"/>
      <name val="新宋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8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微软雅黑"/>
      <charset val="134"/>
    </font>
    <font>
      <sz val="8"/>
      <color rgb="FFFF0000"/>
      <name val="微软雅黑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12" applyNumberFormat="0" applyAlignment="0" applyProtection="0">
      <alignment vertical="center"/>
    </xf>
    <xf numFmtId="0" fontId="43" fillId="22" borderId="7" applyNumberFormat="0" applyAlignment="0" applyProtection="0">
      <alignment vertical="center"/>
    </xf>
    <xf numFmtId="0" fontId="39" fillId="18" borderId="9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46" fillId="0" borderId="0">
      <alignment vertical="center"/>
    </xf>
  </cellStyleXfs>
  <cellXfs count="75"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7" fillId="0" borderId="4" xfId="51" applyNumberFormat="1" applyFont="1" applyBorder="1" applyAlignment="1">
      <alignment horizontal="center" vertical="center" wrapText="1"/>
    </xf>
    <xf numFmtId="49" fontId="10" fillId="2" borderId="4" xfId="51" applyNumberFormat="1" applyFont="1" applyFill="1" applyBorder="1" applyAlignment="1">
      <alignment horizontal="center" vertical="center" wrapText="1"/>
    </xf>
    <xf numFmtId="0" fontId="11" fillId="0" borderId="4" xfId="51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11" fillId="2" borderId="4" xfId="49" applyNumberFormat="1" applyFont="1" applyFill="1" applyBorder="1" applyAlignment="1">
      <alignment horizontal="center" vertical="center" wrapText="1"/>
    </xf>
    <xf numFmtId="49" fontId="12" fillId="0" borderId="4" xfId="51" applyNumberFormat="1" applyFont="1" applyBorder="1" applyAlignment="1">
      <alignment horizontal="center" vertical="center" wrapText="1"/>
    </xf>
    <xf numFmtId="49" fontId="13" fillId="0" borderId="4" xfId="51" applyNumberFormat="1" applyFont="1" applyBorder="1" applyAlignment="1">
      <alignment horizontal="center" vertical="center" wrapText="1"/>
    </xf>
    <xf numFmtId="49" fontId="14" fillId="0" borderId="4" xfId="51" applyNumberFormat="1" applyFont="1" applyBorder="1" applyAlignment="1">
      <alignment horizontal="center" vertical="center" wrapText="1"/>
    </xf>
    <xf numFmtId="49" fontId="14" fillId="2" borderId="4" xfId="49" applyNumberFormat="1" applyFont="1" applyFill="1" applyBorder="1" applyAlignment="1">
      <alignment horizontal="center" vertical="center" wrapText="1"/>
    </xf>
    <xf numFmtId="49" fontId="13" fillId="0" borderId="4" xfId="51" applyNumberFormat="1" applyFont="1" applyFill="1" applyBorder="1" applyAlignment="1">
      <alignment horizontal="center" vertical="center" wrapText="1"/>
    </xf>
    <xf numFmtId="49" fontId="14" fillId="0" borderId="4" xfId="51" applyNumberFormat="1" applyFont="1" applyFill="1" applyBorder="1" applyAlignment="1">
      <alignment horizontal="center" vertical="center" wrapText="1"/>
    </xf>
    <xf numFmtId="49" fontId="12" fillId="0" borderId="4" xfId="51" applyNumberFormat="1" applyFont="1" applyFill="1" applyBorder="1" applyAlignment="1">
      <alignment horizontal="center" vertical="center" wrapText="1"/>
    </xf>
    <xf numFmtId="0" fontId="14" fillId="3" borderId="4" xfId="51" applyNumberFormat="1" applyFont="1" applyFill="1" applyBorder="1" applyAlignment="1">
      <alignment horizontal="center" vertical="center" wrapText="1"/>
    </xf>
    <xf numFmtId="0" fontId="14" fillId="3" borderId="4" xfId="49" applyNumberFormat="1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horizontal="center" vertical="center" wrapText="1"/>
    </xf>
    <xf numFmtId="0" fontId="16" fillId="4" borderId="4" xfId="51" applyNumberFormat="1" applyFont="1" applyFill="1" applyBorder="1" applyAlignment="1">
      <alignment horizontal="center" vertical="center" wrapText="1"/>
    </xf>
    <xf numFmtId="49" fontId="17" fillId="4" borderId="4" xfId="51" applyNumberFormat="1" applyFont="1" applyFill="1" applyBorder="1" applyAlignment="1">
      <alignment horizontal="center" vertical="center" wrapText="1"/>
    </xf>
    <xf numFmtId="0" fontId="16" fillId="4" borderId="4" xfId="49" applyNumberFormat="1" applyFont="1" applyFill="1" applyBorder="1" applyAlignment="1">
      <alignment horizontal="center" vertical="center" wrapText="1"/>
    </xf>
    <xf numFmtId="49" fontId="10" fillId="4" borderId="4" xfId="51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4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Fill="1" applyBorder="1">
      <alignment vertical="center"/>
    </xf>
    <xf numFmtId="0" fontId="19" fillId="0" borderId="4" xfId="0" applyFont="1" applyFill="1" applyBorder="1">
      <alignment vertical="center"/>
    </xf>
    <xf numFmtId="0" fontId="19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4" fontId="11" fillId="2" borderId="4" xfId="49" applyNumberFormat="1" applyFont="1" applyFill="1" applyBorder="1" applyAlignment="1">
      <alignment horizontal="center" vertical="center" wrapText="1"/>
    </xf>
    <xf numFmtId="0" fontId="11" fillId="2" borderId="5" xfId="51" applyNumberFormat="1" applyFont="1" applyFill="1" applyBorder="1" applyAlignment="1">
      <alignment horizontal="center" vertical="center" wrapText="1"/>
    </xf>
    <xf numFmtId="49" fontId="22" fillId="3" borderId="4" xfId="5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7" fillId="2" borderId="4" xfId="49" applyNumberFormat="1" applyFont="1" applyFill="1" applyBorder="1" applyAlignment="1">
      <alignment horizontal="center" vertical="center" wrapText="1"/>
    </xf>
    <xf numFmtId="0" fontId="22" fillId="2" borderId="4" xfId="51" applyNumberFormat="1" applyFont="1" applyFill="1" applyBorder="1" applyAlignment="1">
      <alignment horizontal="center" vertical="center" wrapText="1"/>
    </xf>
    <xf numFmtId="14" fontId="14" fillId="3" borderId="4" xfId="49" applyNumberFormat="1" applyFont="1" applyFill="1" applyBorder="1" applyAlignment="1">
      <alignment horizontal="center" vertical="center" wrapText="1"/>
    </xf>
    <xf numFmtId="0" fontId="22" fillId="3" borderId="4" xfId="51" applyNumberFormat="1" applyFont="1" applyFill="1" applyBorder="1" applyAlignment="1">
      <alignment horizontal="center" vertical="center" wrapText="1"/>
    </xf>
    <xf numFmtId="14" fontId="16" fillId="4" borderId="4" xfId="49" applyNumberFormat="1" applyFont="1" applyFill="1" applyBorder="1" applyAlignment="1">
      <alignment horizontal="center" vertical="center" wrapText="1"/>
    </xf>
    <xf numFmtId="0" fontId="23" fillId="4" borderId="4" xfId="51" applyNumberFormat="1" applyFont="1" applyFill="1" applyBorder="1" applyAlignment="1">
      <alignment horizontal="center" vertical="center" wrapText="1"/>
    </xf>
    <xf numFmtId="49" fontId="23" fillId="4" borderId="4" xfId="51" applyNumberFormat="1" applyFont="1" applyFill="1" applyBorder="1" applyAlignment="1">
      <alignment horizontal="center" vertical="center" wrapText="1"/>
    </xf>
    <xf numFmtId="14" fontId="14" fillId="0" borderId="4" xfId="49" applyNumberFormat="1" applyFont="1" applyFill="1" applyBorder="1" applyAlignment="1">
      <alignment horizontal="center" vertical="center" wrapText="1"/>
    </xf>
    <xf numFmtId="0" fontId="14" fillId="0" borderId="4" xfId="49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24" fillId="0" borderId="4" xfId="49" applyNumberFormat="1" applyFont="1" applyFill="1" applyBorder="1" applyAlignment="1">
      <alignment horizontal="center" vertical="center" wrapText="1"/>
    </xf>
    <xf numFmtId="0" fontId="14" fillId="3" borderId="4" xfId="51" applyFont="1" applyFill="1" applyBorder="1" applyAlignment="1">
      <alignment horizontal="center" vertical="center" wrapText="1"/>
    </xf>
    <xf numFmtId="49" fontId="24" fillId="4" borderId="4" xfId="49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5" fillId="4" borderId="4" xfId="49" applyNumberFormat="1" applyFont="1" applyFill="1" applyBorder="1" applyAlignment="1">
      <alignment horizontal="center" vertical="center" wrapText="1"/>
    </xf>
    <xf numFmtId="0" fontId="16" fillId="4" borderId="4" xfId="51" applyFont="1" applyFill="1" applyBorder="1" applyAlignment="1">
      <alignment horizontal="center" vertical="center" wrapText="1"/>
    </xf>
    <xf numFmtId="49" fontId="26" fillId="4" borderId="0" xfId="0" applyNumberFormat="1" applyFont="1" applyFill="1" applyAlignment="1">
      <alignment horizontal="center" vertical="center" wrapText="1"/>
    </xf>
    <xf numFmtId="0" fontId="11" fillId="0" borderId="4" xfId="51" applyNumberFormat="1" applyFont="1" applyBorder="1" applyAlignment="1" quotePrefix="1">
      <alignment horizontal="center" vertical="center" wrapText="1"/>
    </xf>
    <xf numFmtId="49" fontId="24" fillId="0" borderId="4" xfId="49" applyNumberFormat="1" applyFont="1" applyFill="1" applyBorder="1" applyAlignment="1" quotePrefix="1">
      <alignment horizontal="center" vertical="center" wrapText="1"/>
    </xf>
    <xf numFmtId="0" fontId="14" fillId="3" borderId="4" xfId="49" applyNumberFormat="1" applyFont="1" applyFill="1" applyBorder="1" applyAlignment="1" quotePrefix="1">
      <alignment horizontal="center" vertical="center" wrapText="1"/>
    </xf>
    <xf numFmtId="0" fontId="19" fillId="0" borderId="4" xfId="0" applyFont="1" applyFill="1" applyBorder="1" quotePrefix="1">
      <alignment vertical="center"/>
    </xf>
    <xf numFmtId="0" fontId="19" fillId="0" borderId="4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topLeftCell="A14" workbookViewId="0">
      <selection activeCell="A1" sqref="A1:S23"/>
    </sheetView>
  </sheetViews>
  <sheetFormatPr defaultColWidth="9" defaultRowHeight="13.5"/>
  <cols>
    <col min="1" max="1" width="3.125" style="4" customWidth="1"/>
    <col min="2" max="2" width="3.33333333333333" style="4" customWidth="1"/>
    <col min="3" max="3" width="5.5" style="5" customWidth="1"/>
    <col min="4" max="4" width="3.33333333333333" style="4" customWidth="1"/>
    <col min="5" max="5" width="14.375" style="4" customWidth="1"/>
    <col min="6" max="6" width="7.88333333333333" style="4" customWidth="1"/>
    <col min="7" max="7" width="9.55833333333333" style="4" customWidth="1"/>
    <col min="8" max="8" width="9.10833333333333" style="4" customWidth="1"/>
    <col min="9" max="9" width="8.25" style="4" customWidth="1"/>
    <col min="10" max="10" width="9" style="4" customWidth="1"/>
    <col min="11" max="11" width="6.25" style="4" customWidth="1"/>
    <col min="12" max="12" width="5.25" style="4" customWidth="1"/>
    <col min="13" max="13" width="10.125" style="6" customWidth="1"/>
    <col min="14" max="14" width="4.75" style="4" customWidth="1"/>
    <col min="15" max="15" width="6.75" style="4" customWidth="1"/>
    <col min="16" max="16" width="11.25" style="4" customWidth="1"/>
    <col min="17" max="17" width="12.375" style="4" customWidth="1"/>
    <col min="18" max="18" width="6.10833333333333" style="4" customWidth="1"/>
    <col min="19" max="16384" width="9" style="4"/>
  </cols>
  <sheetData>
    <row r="1" ht="52.95" customHeight="1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45"/>
      <c r="N1" s="7"/>
      <c r="O1" s="7"/>
      <c r="P1" s="7"/>
      <c r="Q1" s="7"/>
      <c r="R1" s="7"/>
    </row>
    <row r="2" s="1" customFormat="1" ht="29.4" customHeight="1" spans="1:18">
      <c r="A2" s="8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46"/>
      <c r="N2" s="9"/>
      <c r="O2" s="9"/>
      <c r="P2" s="9"/>
      <c r="Q2" s="9"/>
      <c r="R2" s="67"/>
    </row>
    <row r="3" ht="43" customHeight="1" spans="1:18">
      <c r="A3" s="11" t="s">
        <v>2</v>
      </c>
      <c r="B3" s="11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1" t="s">
        <v>11</v>
      </c>
      <c r="L3" s="11" t="s">
        <v>12</v>
      </c>
      <c r="M3" s="47" t="s">
        <v>13</v>
      </c>
      <c r="N3" s="11" t="s">
        <v>14</v>
      </c>
      <c r="O3" s="48" t="s">
        <v>15</v>
      </c>
      <c r="P3" s="11" t="s">
        <v>16</v>
      </c>
      <c r="Q3" s="11" t="s">
        <v>17</v>
      </c>
      <c r="R3" s="48" t="s">
        <v>18</v>
      </c>
    </row>
    <row r="4" s="2" customFormat="1" ht="42" customHeight="1" spans="1:18">
      <c r="A4" s="14" t="s">
        <v>19</v>
      </c>
      <c r="B4" s="15">
        <v>1</v>
      </c>
      <c r="C4" s="16" t="s">
        <v>20</v>
      </c>
      <c r="D4" s="17" t="s">
        <v>21</v>
      </c>
      <c r="E4" s="75" t="s">
        <v>22</v>
      </c>
      <c r="F4" s="75" t="s">
        <v>23</v>
      </c>
      <c r="G4" s="18" t="s">
        <v>24</v>
      </c>
      <c r="H4" s="19" t="s">
        <v>25</v>
      </c>
      <c r="I4" s="19" t="s">
        <v>26</v>
      </c>
      <c r="J4" s="49" t="s">
        <v>27</v>
      </c>
      <c r="K4" s="19">
        <v>5000</v>
      </c>
      <c r="L4" s="19" t="s">
        <v>28</v>
      </c>
      <c r="M4" s="50">
        <v>13346720345</v>
      </c>
      <c r="N4" s="19">
        <v>3</v>
      </c>
      <c r="O4" s="51" t="s">
        <v>20</v>
      </c>
      <c r="P4" s="17" t="s">
        <v>29</v>
      </c>
      <c r="Q4" s="76" t="s">
        <v>30</v>
      </c>
      <c r="R4" s="69" t="s">
        <v>31</v>
      </c>
    </row>
    <row r="5" s="2" customFormat="1" ht="39" customHeight="1" spans="1:18">
      <c r="A5" s="14" t="s">
        <v>32</v>
      </c>
      <c r="B5" s="15">
        <v>3</v>
      </c>
      <c r="C5" s="16" t="s">
        <v>33</v>
      </c>
      <c r="D5" s="17" t="s">
        <v>34</v>
      </c>
      <c r="E5" s="75" t="s">
        <v>35</v>
      </c>
      <c r="F5" s="75" t="s">
        <v>36</v>
      </c>
      <c r="G5" s="19" t="s">
        <v>37</v>
      </c>
      <c r="H5" s="17" t="s">
        <v>38</v>
      </c>
      <c r="I5" s="19" t="s">
        <v>39</v>
      </c>
      <c r="J5" s="49" t="s">
        <v>40</v>
      </c>
      <c r="K5" s="19">
        <v>5000</v>
      </c>
      <c r="L5" s="19" t="s">
        <v>28</v>
      </c>
      <c r="M5" s="50">
        <v>13071733476</v>
      </c>
      <c r="N5" s="19">
        <v>3</v>
      </c>
      <c r="O5" s="51" t="s">
        <v>33</v>
      </c>
      <c r="P5" s="52" t="s">
        <v>41</v>
      </c>
      <c r="Q5" s="76" t="s">
        <v>42</v>
      </c>
      <c r="R5" s="69" t="s">
        <v>31</v>
      </c>
    </row>
    <row r="6" s="3" customFormat="1" ht="33" customHeight="1" spans="1:19">
      <c r="A6" s="14" t="s">
        <v>43</v>
      </c>
      <c r="B6" s="20">
        <v>1</v>
      </c>
      <c r="C6" s="16" t="s">
        <v>44</v>
      </c>
      <c r="D6" s="21" t="s">
        <v>34</v>
      </c>
      <c r="E6" s="22" t="s">
        <v>45</v>
      </c>
      <c r="F6" s="22" t="s">
        <v>46</v>
      </c>
      <c r="G6" s="23" t="s">
        <v>47</v>
      </c>
      <c r="H6" s="22" t="s">
        <v>48</v>
      </c>
      <c r="I6" s="23" t="s">
        <v>49</v>
      </c>
      <c r="J6" s="53" t="s">
        <v>50</v>
      </c>
      <c r="K6" s="23">
        <v>5000</v>
      </c>
      <c r="L6" s="23" t="s">
        <v>28</v>
      </c>
      <c r="M6" s="54">
        <v>13137528115</v>
      </c>
      <c r="N6" s="23" t="s">
        <v>32</v>
      </c>
      <c r="O6" s="51" t="s">
        <v>44</v>
      </c>
      <c r="P6" s="22" t="s">
        <v>51</v>
      </c>
      <c r="Q6" s="70" t="s">
        <v>52</v>
      </c>
      <c r="R6" s="69" t="s">
        <v>53</v>
      </c>
      <c r="S6" s="71" t="s">
        <v>54</v>
      </c>
    </row>
    <row r="7" s="3" customFormat="1" ht="33" customHeight="1" spans="1:18">
      <c r="A7" s="14" t="s">
        <v>55</v>
      </c>
      <c r="B7" s="20">
        <v>2</v>
      </c>
      <c r="C7" s="16" t="s">
        <v>56</v>
      </c>
      <c r="D7" s="21" t="s">
        <v>21</v>
      </c>
      <c r="E7" s="22" t="s">
        <v>57</v>
      </c>
      <c r="F7" s="22" t="s">
        <v>58</v>
      </c>
      <c r="G7" s="23" t="s">
        <v>59</v>
      </c>
      <c r="H7" s="22" t="s">
        <v>60</v>
      </c>
      <c r="I7" s="23" t="s">
        <v>61</v>
      </c>
      <c r="J7" s="53" t="s">
        <v>62</v>
      </c>
      <c r="K7" s="23">
        <v>5000</v>
      </c>
      <c r="L7" s="23" t="s">
        <v>28</v>
      </c>
      <c r="M7" s="54" t="s">
        <v>63</v>
      </c>
      <c r="N7" s="23" t="s">
        <v>19</v>
      </c>
      <c r="O7" s="51" t="s">
        <v>56</v>
      </c>
      <c r="P7" s="22" t="s">
        <v>51</v>
      </c>
      <c r="Q7" s="68" t="s">
        <v>64</v>
      </c>
      <c r="R7" s="69" t="s">
        <v>53</v>
      </c>
    </row>
    <row r="8" s="3" customFormat="1" ht="33" customHeight="1" spans="1:18">
      <c r="A8" s="14" t="s">
        <v>65</v>
      </c>
      <c r="B8" s="20">
        <v>4</v>
      </c>
      <c r="C8" s="16" t="s">
        <v>66</v>
      </c>
      <c r="D8" s="21" t="s">
        <v>34</v>
      </c>
      <c r="E8" s="22" t="s">
        <v>67</v>
      </c>
      <c r="F8" s="22" t="s">
        <v>68</v>
      </c>
      <c r="G8" s="23" t="s">
        <v>69</v>
      </c>
      <c r="H8" s="22" t="s">
        <v>70</v>
      </c>
      <c r="I8" s="23" t="s">
        <v>71</v>
      </c>
      <c r="J8" s="53" t="s">
        <v>72</v>
      </c>
      <c r="K8" s="23">
        <v>5000</v>
      </c>
      <c r="L8" s="23" t="s">
        <v>28</v>
      </c>
      <c r="M8" s="54" t="s">
        <v>73</v>
      </c>
      <c r="N8" s="23" t="s">
        <v>32</v>
      </c>
      <c r="O8" s="51" t="s">
        <v>66</v>
      </c>
      <c r="P8" s="22" t="s">
        <v>51</v>
      </c>
      <c r="Q8" s="68" t="s">
        <v>74</v>
      </c>
      <c r="R8" s="69" t="s">
        <v>53</v>
      </c>
    </row>
    <row r="9" s="3" customFormat="1" ht="33" customHeight="1" spans="1:18">
      <c r="A9" s="14" t="s">
        <v>75</v>
      </c>
      <c r="B9" s="20">
        <v>5</v>
      </c>
      <c r="C9" s="16" t="s">
        <v>76</v>
      </c>
      <c r="D9" s="21" t="s">
        <v>21</v>
      </c>
      <c r="E9" s="22" t="s">
        <v>77</v>
      </c>
      <c r="F9" s="22" t="s">
        <v>78</v>
      </c>
      <c r="G9" s="23" t="s">
        <v>79</v>
      </c>
      <c r="H9" s="22" t="s">
        <v>80</v>
      </c>
      <c r="I9" s="23" t="s">
        <v>81</v>
      </c>
      <c r="J9" s="53" t="s">
        <v>62</v>
      </c>
      <c r="K9" s="23">
        <v>5000</v>
      </c>
      <c r="L9" s="23" t="s">
        <v>28</v>
      </c>
      <c r="M9" s="54" t="s">
        <v>82</v>
      </c>
      <c r="N9" s="23" t="s">
        <v>32</v>
      </c>
      <c r="O9" s="51" t="s">
        <v>76</v>
      </c>
      <c r="P9" s="22" t="s">
        <v>51</v>
      </c>
      <c r="Q9" s="68" t="s">
        <v>83</v>
      </c>
      <c r="R9" s="69" t="s">
        <v>53</v>
      </c>
    </row>
    <row r="10" s="3" customFormat="1" ht="33" customHeight="1" spans="1:18">
      <c r="A10" s="14" t="s">
        <v>84</v>
      </c>
      <c r="B10" s="20">
        <v>6</v>
      </c>
      <c r="C10" s="16" t="s">
        <v>85</v>
      </c>
      <c r="D10" s="21" t="s">
        <v>34</v>
      </c>
      <c r="E10" s="22" t="s">
        <v>86</v>
      </c>
      <c r="F10" s="22" t="s">
        <v>87</v>
      </c>
      <c r="G10" s="23" t="s">
        <v>88</v>
      </c>
      <c r="H10" s="22" t="s">
        <v>89</v>
      </c>
      <c r="I10" s="23" t="s">
        <v>90</v>
      </c>
      <c r="J10" s="53" t="s">
        <v>91</v>
      </c>
      <c r="K10" s="23">
        <v>5000</v>
      </c>
      <c r="L10" s="23" t="s">
        <v>28</v>
      </c>
      <c r="M10" s="54" t="s">
        <v>92</v>
      </c>
      <c r="N10" s="23" t="s">
        <v>43</v>
      </c>
      <c r="O10" s="51" t="s">
        <v>85</v>
      </c>
      <c r="P10" s="22" t="s">
        <v>93</v>
      </c>
      <c r="Q10" s="68" t="s">
        <v>94</v>
      </c>
      <c r="R10" s="69" t="s">
        <v>53</v>
      </c>
    </row>
    <row r="11" s="3" customFormat="1" ht="33" customHeight="1" spans="1:18">
      <c r="A11" s="14" t="s">
        <v>95</v>
      </c>
      <c r="B11" s="20">
        <v>7</v>
      </c>
      <c r="C11" s="16" t="s">
        <v>96</v>
      </c>
      <c r="D11" s="21" t="s">
        <v>21</v>
      </c>
      <c r="E11" s="22" t="s">
        <v>97</v>
      </c>
      <c r="F11" s="22" t="s">
        <v>98</v>
      </c>
      <c r="G11" s="23" t="s">
        <v>99</v>
      </c>
      <c r="H11" s="22" t="s">
        <v>100</v>
      </c>
      <c r="I11" s="23" t="s">
        <v>101</v>
      </c>
      <c r="J11" s="53" t="s">
        <v>102</v>
      </c>
      <c r="K11" s="23">
        <v>5000</v>
      </c>
      <c r="L11" s="23" t="s">
        <v>28</v>
      </c>
      <c r="M11" s="54" t="s">
        <v>103</v>
      </c>
      <c r="N11" s="23" t="s">
        <v>32</v>
      </c>
      <c r="O11" s="51" t="s">
        <v>96</v>
      </c>
      <c r="P11" s="22" t="s">
        <v>104</v>
      </c>
      <c r="Q11" s="68" t="s">
        <v>105</v>
      </c>
      <c r="R11" s="69" t="s">
        <v>53</v>
      </c>
    </row>
    <row r="12" s="3" customFormat="1" ht="33" customHeight="1" spans="1:18">
      <c r="A12" s="14" t="s">
        <v>106</v>
      </c>
      <c r="B12" s="20">
        <v>8</v>
      </c>
      <c r="C12" s="16" t="s">
        <v>107</v>
      </c>
      <c r="D12" s="21" t="s">
        <v>21</v>
      </c>
      <c r="E12" s="22" t="s">
        <v>108</v>
      </c>
      <c r="F12" s="22" t="s">
        <v>109</v>
      </c>
      <c r="G12" s="23" t="s">
        <v>110</v>
      </c>
      <c r="H12" s="22" t="s">
        <v>111</v>
      </c>
      <c r="I12" s="23" t="s">
        <v>112</v>
      </c>
      <c r="J12" s="53" t="s">
        <v>113</v>
      </c>
      <c r="K12" s="23">
        <v>5000</v>
      </c>
      <c r="L12" s="23" t="s">
        <v>28</v>
      </c>
      <c r="M12" s="54" t="s">
        <v>114</v>
      </c>
      <c r="N12" s="23" t="s">
        <v>19</v>
      </c>
      <c r="O12" s="51" t="s">
        <v>107</v>
      </c>
      <c r="P12" s="22" t="s">
        <v>115</v>
      </c>
      <c r="Q12" s="68" t="s">
        <v>116</v>
      </c>
      <c r="R12" s="69" t="s">
        <v>53</v>
      </c>
    </row>
    <row r="13" s="3" customFormat="1" ht="33" customHeight="1" spans="1:18">
      <c r="A13" s="14" t="s">
        <v>117</v>
      </c>
      <c r="B13" s="20">
        <v>9</v>
      </c>
      <c r="C13" s="16" t="s">
        <v>118</v>
      </c>
      <c r="D13" s="21" t="s">
        <v>21</v>
      </c>
      <c r="E13" s="22" t="s">
        <v>119</v>
      </c>
      <c r="F13" s="22" t="s">
        <v>120</v>
      </c>
      <c r="G13" s="23" t="s">
        <v>121</v>
      </c>
      <c r="H13" s="22" t="s">
        <v>122</v>
      </c>
      <c r="I13" s="23" t="s">
        <v>123</v>
      </c>
      <c r="J13" s="53" t="s">
        <v>124</v>
      </c>
      <c r="K13" s="23">
        <v>5000</v>
      </c>
      <c r="L13" s="23" t="s">
        <v>28</v>
      </c>
      <c r="M13" s="54" t="s">
        <v>125</v>
      </c>
      <c r="N13" s="23" t="s">
        <v>32</v>
      </c>
      <c r="O13" s="51" t="s">
        <v>118</v>
      </c>
      <c r="P13" s="22" t="s">
        <v>104</v>
      </c>
      <c r="Q13" s="68" t="s">
        <v>126</v>
      </c>
      <c r="R13" s="69" t="s">
        <v>53</v>
      </c>
    </row>
    <row r="14" s="3" customFormat="1" ht="33" customHeight="1" spans="1:18">
      <c r="A14" s="14" t="s">
        <v>127</v>
      </c>
      <c r="B14" s="20">
        <v>10</v>
      </c>
      <c r="C14" s="16" t="s">
        <v>128</v>
      </c>
      <c r="D14" s="21" t="s">
        <v>34</v>
      </c>
      <c r="E14" s="22" t="s">
        <v>129</v>
      </c>
      <c r="F14" s="22" t="s">
        <v>130</v>
      </c>
      <c r="G14" s="23" t="s">
        <v>131</v>
      </c>
      <c r="H14" s="22" t="s">
        <v>132</v>
      </c>
      <c r="I14" s="23" t="s">
        <v>133</v>
      </c>
      <c r="J14" s="53" t="s">
        <v>134</v>
      </c>
      <c r="K14" s="23">
        <v>5000</v>
      </c>
      <c r="L14" s="23" t="s">
        <v>28</v>
      </c>
      <c r="M14" s="54" t="s">
        <v>135</v>
      </c>
      <c r="N14" s="23" t="s">
        <v>32</v>
      </c>
      <c r="O14" s="51" t="s">
        <v>128</v>
      </c>
      <c r="P14" s="22" t="s">
        <v>136</v>
      </c>
      <c r="Q14" s="68" t="s">
        <v>137</v>
      </c>
      <c r="R14" s="69" t="s">
        <v>53</v>
      </c>
    </row>
    <row r="15" s="3" customFormat="1" ht="33" customHeight="1" spans="1:19">
      <c r="A15" s="14" t="s">
        <v>138</v>
      </c>
      <c r="B15" s="20" t="s">
        <v>127</v>
      </c>
      <c r="C15" s="16" t="s">
        <v>139</v>
      </c>
      <c r="D15" s="24" t="s">
        <v>34</v>
      </c>
      <c r="E15" s="25" t="s">
        <v>140</v>
      </c>
      <c r="F15" s="25" t="s">
        <v>109</v>
      </c>
      <c r="G15" s="23" t="s">
        <v>141</v>
      </c>
      <c r="H15" s="22" t="s">
        <v>142</v>
      </c>
      <c r="I15" s="23" t="s">
        <v>143</v>
      </c>
      <c r="J15" s="53" t="s">
        <v>144</v>
      </c>
      <c r="K15" s="23">
        <v>5000</v>
      </c>
      <c r="L15" s="23" t="s">
        <v>28</v>
      </c>
      <c r="M15" s="54" t="s">
        <v>145</v>
      </c>
      <c r="N15" s="23" t="s">
        <v>19</v>
      </c>
      <c r="O15" s="51" t="s">
        <v>139</v>
      </c>
      <c r="P15" s="22" t="s">
        <v>146</v>
      </c>
      <c r="Q15" s="68" t="s">
        <v>147</v>
      </c>
      <c r="R15" s="69" t="s">
        <v>53</v>
      </c>
      <c r="S15" s="3" t="s">
        <v>148</v>
      </c>
    </row>
    <row r="16" s="3" customFormat="1" ht="33" customHeight="1" spans="1:18">
      <c r="A16" s="14" t="s">
        <v>149</v>
      </c>
      <c r="B16" s="26" t="s">
        <v>138</v>
      </c>
      <c r="C16" s="16" t="s">
        <v>150</v>
      </c>
      <c r="D16" s="27" t="s">
        <v>34</v>
      </c>
      <c r="E16" s="27" t="s">
        <v>151</v>
      </c>
      <c r="F16" s="27" t="s">
        <v>152</v>
      </c>
      <c r="G16" s="28" t="s">
        <v>153</v>
      </c>
      <c r="H16" s="27" t="s">
        <v>154</v>
      </c>
      <c r="I16" s="28" t="s">
        <v>155</v>
      </c>
      <c r="J16" s="55" t="s">
        <v>156</v>
      </c>
      <c r="K16" s="28">
        <v>5000</v>
      </c>
      <c r="L16" s="28" t="s">
        <v>28</v>
      </c>
      <c r="M16" s="56">
        <v>15237548666</v>
      </c>
      <c r="N16" s="28">
        <v>3</v>
      </c>
      <c r="O16" s="51" t="s">
        <v>150</v>
      </c>
      <c r="P16" s="27" t="s">
        <v>157</v>
      </c>
      <c r="Q16" s="68" t="s">
        <v>158</v>
      </c>
      <c r="R16" s="69" t="s">
        <v>159</v>
      </c>
    </row>
    <row r="17" s="3" customFormat="1" ht="33" customHeight="1" spans="1:19">
      <c r="A17" s="29" t="s">
        <v>160</v>
      </c>
      <c r="B17" s="30">
        <v>1</v>
      </c>
      <c r="C17" s="31" t="s">
        <v>161</v>
      </c>
      <c r="D17" s="30" t="s">
        <v>34</v>
      </c>
      <c r="E17" s="30" t="s">
        <v>162</v>
      </c>
      <c r="F17" s="30" t="s">
        <v>163</v>
      </c>
      <c r="G17" s="32" t="s">
        <v>164</v>
      </c>
      <c r="H17" s="30" t="s">
        <v>165</v>
      </c>
      <c r="I17" s="32" t="s">
        <v>166</v>
      </c>
      <c r="J17" s="57" t="s">
        <v>167</v>
      </c>
      <c r="K17" s="32">
        <v>5000</v>
      </c>
      <c r="L17" s="32" t="s">
        <v>28</v>
      </c>
      <c r="M17" s="58">
        <v>18603909676</v>
      </c>
      <c r="N17" s="32">
        <v>3</v>
      </c>
      <c r="O17" s="59" t="s">
        <v>161</v>
      </c>
      <c r="P17" s="30" t="s">
        <v>168</v>
      </c>
      <c r="Q17" s="72" t="s">
        <v>169</v>
      </c>
      <c r="R17" s="73" t="s">
        <v>159</v>
      </c>
      <c r="S17" s="74" t="s">
        <v>170</v>
      </c>
    </row>
    <row r="18" s="3" customFormat="1" ht="33" customHeight="1" spans="1:19">
      <c r="A18" s="14" t="s">
        <v>171</v>
      </c>
      <c r="B18" s="27">
        <v>2</v>
      </c>
      <c r="C18" s="33" t="s">
        <v>172</v>
      </c>
      <c r="D18" s="27" t="s">
        <v>21</v>
      </c>
      <c r="E18" s="27" t="s">
        <v>173</v>
      </c>
      <c r="F18" s="27" t="s">
        <v>174</v>
      </c>
      <c r="G18" s="28" t="s">
        <v>175</v>
      </c>
      <c r="H18" s="27" t="s">
        <v>176</v>
      </c>
      <c r="I18" s="77" t="s">
        <v>177</v>
      </c>
      <c r="J18" s="55" t="s">
        <v>178</v>
      </c>
      <c r="K18" s="28">
        <v>5000</v>
      </c>
      <c r="L18" s="28" t="s">
        <v>28</v>
      </c>
      <c r="M18" s="56">
        <v>15638657571</v>
      </c>
      <c r="N18" s="28">
        <v>2</v>
      </c>
      <c r="O18" s="33" t="s">
        <v>172</v>
      </c>
      <c r="P18" s="27" t="s">
        <v>168</v>
      </c>
      <c r="Q18" s="68" t="s">
        <v>179</v>
      </c>
      <c r="R18" s="69" t="s">
        <v>159</v>
      </c>
      <c r="S18" s="71" t="s">
        <v>180</v>
      </c>
    </row>
    <row r="19" s="3" customFormat="1" ht="33" customHeight="1" spans="1:19">
      <c r="A19" s="29" t="s">
        <v>181</v>
      </c>
      <c r="B19" s="30">
        <v>3</v>
      </c>
      <c r="C19" s="31" t="s">
        <v>182</v>
      </c>
      <c r="D19" s="30" t="s">
        <v>34</v>
      </c>
      <c r="E19" s="30" t="s">
        <v>183</v>
      </c>
      <c r="F19" s="30" t="s">
        <v>152</v>
      </c>
      <c r="G19" s="32" t="s">
        <v>184</v>
      </c>
      <c r="H19" s="30" t="s">
        <v>185</v>
      </c>
      <c r="I19" s="32" t="s">
        <v>186</v>
      </c>
      <c r="J19" s="57" t="s">
        <v>187</v>
      </c>
      <c r="K19" s="32">
        <v>5000</v>
      </c>
      <c r="L19" s="32" t="s">
        <v>28</v>
      </c>
      <c r="M19" s="58">
        <v>13937542666</v>
      </c>
      <c r="N19" s="32">
        <v>2</v>
      </c>
      <c r="O19" s="59" t="s">
        <v>182</v>
      </c>
      <c r="P19" s="30" t="s">
        <v>168</v>
      </c>
      <c r="Q19" s="72" t="s">
        <v>188</v>
      </c>
      <c r="R19" s="73" t="s">
        <v>159</v>
      </c>
      <c r="S19" s="74" t="s">
        <v>170</v>
      </c>
    </row>
    <row r="20" s="3" customFormat="1" ht="33" customHeight="1" spans="1:18">
      <c r="A20" s="14" t="s">
        <v>189</v>
      </c>
      <c r="B20" s="27">
        <v>4</v>
      </c>
      <c r="C20" s="16" t="s">
        <v>190</v>
      </c>
      <c r="D20" s="27" t="s">
        <v>21</v>
      </c>
      <c r="E20" s="27" t="s">
        <v>191</v>
      </c>
      <c r="F20" s="27" t="s">
        <v>192</v>
      </c>
      <c r="G20" s="28" t="s">
        <v>193</v>
      </c>
      <c r="H20" s="27" t="s">
        <v>194</v>
      </c>
      <c r="I20" s="28" t="s">
        <v>195</v>
      </c>
      <c r="J20" s="55" t="s">
        <v>196</v>
      </c>
      <c r="K20" s="28">
        <v>5000</v>
      </c>
      <c r="L20" s="28" t="s">
        <v>28</v>
      </c>
      <c r="M20" s="56">
        <v>13137501230</v>
      </c>
      <c r="N20" s="28">
        <v>2</v>
      </c>
      <c r="O20" s="51" t="s">
        <v>190</v>
      </c>
      <c r="P20" s="27" t="s">
        <v>197</v>
      </c>
      <c r="Q20" s="68" t="s">
        <v>198</v>
      </c>
      <c r="R20" s="69" t="s">
        <v>159</v>
      </c>
    </row>
    <row r="21" s="3" customFormat="1" ht="33" customHeight="1" spans="1:18">
      <c r="A21" s="34" t="s">
        <v>199</v>
      </c>
      <c r="B21" s="35">
        <v>5</v>
      </c>
      <c r="C21" s="36" t="s">
        <v>200</v>
      </c>
      <c r="D21" s="37" t="s">
        <v>21</v>
      </c>
      <c r="E21" s="78" t="s">
        <v>201</v>
      </c>
      <c r="F21" s="79" t="s">
        <v>202</v>
      </c>
      <c r="G21" s="40" t="s">
        <v>203</v>
      </c>
      <c r="H21" s="40" t="s">
        <v>204</v>
      </c>
      <c r="I21" s="39" t="s">
        <v>205</v>
      </c>
      <c r="J21" s="60" t="s">
        <v>206</v>
      </c>
      <c r="K21" s="61">
        <v>5000</v>
      </c>
      <c r="L21" s="61" t="s">
        <v>28</v>
      </c>
      <c r="M21" s="62">
        <v>18237525761</v>
      </c>
      <c r="N21" s="63">
        <v>1</v>
      </c>
      <c r="O21" s="51" t="s">
        <v>200</v>
      </c>
      <c r="P21" s="40" t="s">
        <v>207</v>
      </c>
      <c r="Q21" s="76" t="s">
        <v>208</v>
      </c>
      <c r="R21" s="69" t="s">
        <v>53</v>
      </c>
    </row>
    <row r="22" ht="25" customHeight="1" spans="1:18">
      <c r="A22" s="41" t="s">
        <v>209</v>
      </c>
      <c r="B22" s="41"/>
      <c r="C22" s="42"/>
      <c r="D22" s="41"/>
      <c r="E22" s="41"/>
      <c r="F22" s="41"/>
      <c r="G22" s="41"/>
      <c r="H22" s="41"/>
      <c r="I22" s="41"/>
      <c r="J22" s="41"/>
      <c r="K22" s="64">
        <f>SUM(K4:K21)</f>
        <v>90000</v>
      </c>
      <c r="L22" s="41"/>
      <c r="M22" s="65"/>
      <c r="N22" s="41">
        <f>SUM(N4:N21)</f>
        <v>19</v>
      </c>
      <c r="O22" s="41"/>
      <c r="P22" s="41"/>
      <c r="Q22" s="41"/>
      <c r="R22" s="41"/>
    </row>
    <row r="23" ht="42.6" customHeight="1" spans="1:18">
      <c r="A23" s="43" t="s">
        <v>210</v>
      </c>
      <c r="B23" s="43"/>
      <c r="C23" s="44"/>
      <c r="D23" s="43"/>
      <c r="E23" s="43"/>
      <c r="F23" s="43"/>
      <c r="G23" s="43"/>
      <c r="H23" s="43"/>
      <c r="I23" s="43"/>
      <c r="J23" s="43"/>
      <c r="K23" s="43"/>
      <c r="L23" s="43"/>
      <c r="M23" s="66"/>
      <c r="N23" s="43"/>
      <c r="O23" s="43"/>
      <c r="P23" s="43"/>
      <c r="Q23" s="43"/>
      <c r="R23" s="43"/>
    </row>
  </sheetData>
  <mergeCells count="6">
    <mergeCell ref="A1:R1"/>
    <mergeCell ref="A2:R2"/>
    <mergeCell ref="A22:J22"/>
    <mergeCell ref="L22:M22"/>
    <mergeCell ref="O22:R22"/>
    <mergeCell ref="A23:R23"/>
  </mergeCells>
  <pageMargins left="0.196850393700787" right="0.19685039370078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2021年第一批18人创业补贴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木子李</cp:lastModifiedBy>
  <dcterms:created xsi:type="dcterms:W3CDTF">2019-04-30T03:03:00Z</dcterms:created>
  <cp:lastPrinted>2020-11-14T02:23:00Z</cp:lastPrinted>
  <dcterms:modified xsi:type="dcterms:W3CDTF">2021-06-01T09:29:11Z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C99A5A8B43B440A58ECD8DAACE6F912D</vt:lpwstr>
  </property>
</Properties>
</file>