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<sst xmlns="http://schemas.openxmlformats.org/spreadsheetml/2006/main" count="49" uniqueCount="39">
  <si>
    <t>附件1</t>
  </si>
  <si>
    <t>2021年示范区首批职业技能提升培训补贴资金汇总表</t>
  </si>
  <si>
    <t xml:space="preserve">  市（或县级）人社局:示范区组织人力资源社会保障局                 填表日期： 2021 年1月7日     单位：人、元    </t>
  </si>
  <si>
    <t>序号</t>
  </si>
  <si>
    <t>培训班期</t>
  </si>
  <si>
    <t>学校机构名称</t>
  </si>
  <si>
    <t>培训专业（类别）</t>
  </si>
  <si>
    <t>培训群体</t>
  </si>
  <si>
    <t>培训时间</t>
  </si>
  <si>
    <t>培训课时</t>
  </si>
  <si>
    <t>拟培训人数</t>
  </si>
  <si>
    <t>经审核
合格人数</t>
  </si>
  <si>
    <t>享受补贴人数（人）</t>
  </si>
  <si>
    <t>补贴标准金额（A类上调20%）元/人</t>
  </si>
  <si>
    <t>补贴金额总计（元）</t>
  </si>
  <si>
    <t>资格证</t>
  </si>
  <si>
    <t>合格证</t>
  </si>
  <si>
    <t>资格证上调（20%）1440</t>
  </si>
  <si>
    <t>合格证上调（20%）840</t>
  </si>
  <si>
    <t>未上调</t>
  </si>
  <si>
    <t>平顶山市弘昌职业技能培训学校</t>
  </si>
  <si>
    <t>保育员A</t>
  </si>
  <si>
    <t>韩寨
农村劳动力</t>
  </si>
  <si>
    <t>2021.12.06-12.17</t>
  </si>
  <si>
    <t>家政服务A</t>
  </si>
  <si>
    <t>叶营
农村劳动力</t>
  </si>
  <si>
    <t>平顶山市安博职业技能培训学校</t>
  </si>
  <si>
    <t>东羊石
农村劳动力</t>
  </si>
  <si>
    <t>2020.12.12-12.22</t>
  </si>
  <si>
    <t>周庄
农村劳动力</t>
  </si>
  <si>
    <t>2020.12.14-12.24</t>
  </si>
  <si>
    <t>姬庄
农村劳动力</t>
  </si>
  <si>
    <t>平顶山市博誉职业技能培训学校有限公司</t>
  </si>
  <si>
    <t>养老护理A</t>
  </si>
  <si>
    <t>焦庄
农村劳动力</t>
  </si>
  <si>
    <t>2021年12月15-26日</t>
  </si>
  <si>
    <t>薛西
农村劳动力</t>
  </si>
  <si>
    <t>2021年12月16-27日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</si>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</sst>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sz val="14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  <font>
      <sz val="16"/>
      <color theme="1"/>
      <name val="仿宋_GB2312"/>
      <charset val="134"/>
    </font>
    <font>
      <sz val="24"/>
      <name val="方正小标宋简体"/>
      <charset val="134"/>
    </font>
    <font>
      <sz val="10"/>
      <name val="宋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33" fillId="24" borderId="9" applyNumberFormat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B1" sqref="B1:C1"/>
    </sheetView>
  </sheetViews>
  <sheetFormatPr defaultColWidth="9" defaultRowHeight="13.5"/>
  <cols>
    <col min="1" max="1" width="5" style="3" customWidth="1"/>
    <col min="2" max="2" width="5.125" style="4" customWidth="1"/>
    <col min="3" max="3" width="20.5" style="1" customWidth="1"/>
    <col min="4" max="4" width="9" style="1"/>
    <col min="5" max="5" width="10.625" style="4" customWidth="1"/>
    <col min="6" max="6" width="16.625" style="4" customWidth="1"/>
    <col min="7" max="7" width="7.5" style="3" customWidth="1"/>
    <col min="8" max="8" width="9" style="4"/>
    <col min="9" max="9" width="7.75" style="4" customWidth="1"/>
    <col min="10" max="10" width="7.125" style="5" customWidth="1"/>
    <col min="11" max="11" width="6.25" style="5" customWidth="1"/>
    <col min="12" max="12" width="11.875" style="5" customWidth="1"/>
    <col min="13" max="13" width="9.875" style="5" customWidth="1"/>
    <col min="14" max="14" width="5.625" style="5" customWidth="1"/>
    <col min="15" max="15" width="13" style="4" customWidth="1"/>
    <col min="16" max="16384" width="9" style="3"/>
  </cols>
  <sheetData>
    <row r="1" ht="22" customHeight="1" spans="2:3">
      <c r="B1" s="6" t="s">
        <v>0</v>
      </c>
      <c r="C1" s="6"/>
    </row>
    <row r="2" ht="44" customHeight="1" spans="2:15">
      <c r="B2" s="7" t="s">
        <v>1</v>
      </c>
      <c r="C2" s="8"/>
      <c r="D2" s="8"/>
      <c r="E2" s="7"/>
      <c r="F2" s="7"/>
      <c r="G2" s="7"/>
      <c r="H2" s="7"/>
      <c r="I2" s="7"/>
      <c r="J2" s="26"/>
      <c r="K2" s="26"/>
      <c r="L2" s="26"/>
      <c r="M2" s="26"/>
      <c r="N2" s="26"/>
      <c r="O2" s="7"/>
    </row>
    <row r="3" customFormat="1" ht="44" customHeight="1" spans="1:1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="1" customFormat="1" ht="35" customHeight="1" spans="1:15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27" t="s">
        <v>12</v>
      </c>
      <c r="K4" s="27"/>
      <c r="L4" s="28" t="s">
        <v>13</v>
      </c>
      <c r="M4" s="29"/>
      <c r="N4" s="30"/>
      <c r="O4" s="11" t="s">
        <v>14</v>
      </c>
    </row>
    <row r="5" s="1" customFormat="1" ht="37" customHeight="1" spans="1:15">
      <c r="A5" s="10"/>
      <c r="B5" s="11"/>
      <c r="C5" s="11"/>
      <c r="D5" s="11"/>
      <c r="E5" s="11"/>
      <c r="F5" s="11"/>
      <c r="G5" s="11"/>
      <c r="H5" s="11"/>
      <c r="I5" s="11"/>
      <c r="J5" s="27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11"/>
    </row>
    <row r="6" s="1" customFormat="1" ht="36" customHeight="1" spans="1:15">
      <c r="A6" s="12">
        <v>1</v>
      </c>
      <c r="B6" s="12">
        <v>1</v>
      </c>
      <c r="C6" s="12" t="s">
        <v>20</v>
      </c>
      <c r="D6" s="13" t="s">
        <v>21</v>
      </c>
      <c r="E6" s="13" t="s">
        <v>22</v>
      </c>
      <c r="F6" s="14" t="s">
        <v>23</v>
      </c>
      <c r="G6" s="12">
        <v>72</v>
      </c>
      <c r="H6" s="12">
        <v>51</v>
      </c>
      <c r="I6" s="12">
        <v>43</v>
      </c>
      <c r="J6" s="31">
        <v>41</v>
      </c>
      <c r="K6" s="31">
        <v>2</v>
      </c>
      <c r="L6" s="31">
        <v>59040</v>
      </c>
      <c r="M6" s="31">
        <v>1680</v>
      </c>
      <c r="N6" s="31"/>
      <c r="O6" s="32">
        <f>SUM(L6:N6)</f>
        <v>60720</v>
      </c>
    </row>
    <row r="7" s="1" customFormat="1" ht="36" customHeight="1" spans="1:15">
      <c r="A7" s="12">
        <v>2</v>
      </c>
      <c r="B7" s="12">
        <v>2</v>
      </c>
      <c r="C7" s="12" t="s">
        <v>20</v>
      </c>
      <c r="D7" s="13" t="s">
        <v>24</v>
      </c>
      <c r="E7" s="13" t="s">
        <v>25</v>
      </c>
      <c r="F7" s="14" t="s">
        <v>23</v>
      </c>
      <c r="G7" s="12">
        <v>72</v>
      </c>
      <c r="H7" s="12">
        <v>40</v>
      </c>
      <c r="I7" s="12">
        <v>29</v>
      </c>
      <c r="J7" s="31">
        <v>27</v>
      </c>
      <c r="K7" s="31">
        <v>2</v>
      </c>
      <c r="L7" s="31">
        <v>38880</v>
      </c>
      <c r="M7" s="31">
        <v>1680</v>
      </c>
      <c r="N7" s="31"/>
      <c r="O7" s="32">
        <f>SUM(L7:N7)</f>
        <v>40560</v>
      </c>
    </row>
    <row r="8" s="1" customFormat="1" ht="36" customHeight="1" spans="1:15">
      <c r="A8" s="12">
        <v>3</v>
      </c>
      <c r="B8" s="12">
        <v>3</v>
      </c>
      <c r="C8" s="15" t="s">
        <v>26</v>
      </c>
      <c r="D8" s="13" t="s">
        <v>24</v>
      </c>
      <c r="E8" s="13" t="s">
        <v>27</v>
      </c>
      <c r="F8" s="14" t="s">
        <v>28</v>
      </c>
      <c r="G8" s="12">
        <v>72</v>
      </c>
      <c r="H8" s="12">
        <v>68</v>
      </c>
      <c r="I8" s="12">
        <v>61</v>
      </c>
      <c r="J8" s="31">
        <v>61</v>
      </c>
      <c r="K8" s="31">
        <v>0</v>
      </c>
      <c r="L8" s="31">
        <v>87840</v>
      </c>
      <c r="M8" s="31">
        <v>0</v>
      </c>
      <c r="N8" s="31"/>
      <c r="O8" s="32">
        <v>87840</v>
      </c>
    </row>
    <row r="9" s="1" customFormat="1" ht="36" customHeight="1" spans="1:15">
      <c r="A9" s="12">
        <v>4</v>
      </c>
      <c r="B9" s="12">
        <v>4</v>
      </c>
      <c r="C9" s="15" t="s">
        <v>26</v>
      </c>
      <c r="D9" s="13" t="s">
        <v>24</v>
      </c>
      <c r="E9" s="14" t="s">
        <v>29</v>
      </c>
      <c r="F9" s="14" t="s">
        <v>30</v>
      </c>
      <c r="G9" s="12">
        <v>72</v>
      </c>
      <c r="H9" s="12">
        <v>55</v>
      </c>
      <c r="I9" s="12">
        <v>46</v>
      </c>
      <c r="J9" s="31">
        <v>45</v>
      </c>
      <c r="K9" s="31">
        <v>1</v>
      </c>
      <c r="L9" s="31">
        <v>64800</v>
      </c>
      <c r="M9" s="31">
        <v>840</v>
      </c>
      <c r="N9" s="31"/>
      <c r="O9" s="32">
        <f>SUM(L9:N9)</f>
        <v>65640</v>
      </c>
    </row>
    <row r="10" s="1" customFormat="1" ht="36" customHeight="1" spans="1:15">
      <c r="A10" s="12">
        <v>5</v>
      </c>
      <c r="B10" s="12">
        <v>5</v>
      </c>
      <c r="C10" s="15" t="s">
        <v>26</v>
      </c>
      <c r="D10" s="13" t="s">
        <v>24</v>
      </c>
      <c r="E10" s="14" t="s">
        <v>31</v>
      </c>
      <c r="F10" s="14" t="s">
        <v>30</v>
      </c>
      <c r="G10" s="12">
        <v>72</v>
      </c>
      <c r="H10" s="12">
        <v>59</v>
      </c>
      <c r="I10" s="12">
        <v>54</v>
      </c>
      <c r="J10" s="31">
        <v>53</v>
      </c>
      <c r="K10" s="31">
        <v>1</v>
      </c>
      <c r="L10" s="31">
        <v>76320</v>
      </c>
      <c r="M10" s="31">
        <v>840</v>
      </c>
      <c r="N10" s="31"/>
      <c r="O10" s="32">
        <f>SUM(L10:N10)</f>
        <v>77160</v>
      </c>
    </row>
    <row r="11" s="1" customFormat="1" ht="36" customHeight="1" spans="1:15">
      <c r="A11" s="12">
        <v>6</v>
      </c>
      <c r="B11" s="12">
        <v>6</v>
      </c>
      <c r="C11" s="12" t="s">
        <v>32</v>
      </c>
      <c r="D11" s="13" t="s">
        <v>33</v>
      </c>
      <c r="E11" s="13" t="s">
        <v>34</v>
      </c>
      <c r="F11" s="14" t="s">
        <v>35</v>
      </c>
      <c r="G11" s="12">
        <v>72</v>
      </c>
      <c r="H11" s="12">
        <v>51</v>
      </c>
      <c r="I11" s="12">
        <v>42</v>
      </c>
      <c r="J11" s="31">
        <v>42</v>
      </c>
      <c r="K11" s="31">
        <v>0</v>
      </c>
      <c r="L11" s="31">
        <v>60480</v>
      </c>
      <c r="M11" s="31">
        <v>0</v>
      </c>
      <c r="N11" s="31"/>
      <c r="O11" s="32">
        <f>SUM(L11:N11)</f>
        <v>60480</v>
      </c>
    </row>
    <row r="12" s="1" customFormat="1" ht="36" customHeight="1" spans="1:15">
      <c r="A12" s="16">
        <v>7</v>
      </c>
      <c r="B12" s="16">
        <v>7</v>
      </c>
      <c r="C12" s="16" t="s">
        <v>32</v>
      </c>
      <c r="D12" s="17" t="s">
        <v>33</v>
      </c>
      <c r="E12" s="17" t="s">
        <v>36</v>
      </c>
      <c r="F12" s="18" t="s">
        <v>37</v>
      </c>
      <c r="G12" s="16">
        <v>72</v>
      </c>
      <c r="H12" s="12">
        <v>50</v>
      </c>
      <c r="I12" s="12">
        <v>45</v>
      </c>
      <c r="J12" s="31">
        <v>45</v>
      </c>
      <c r="K12" s="31">
        <v>0</v>
      </c>
      <c r="L12" s="31">
        <v>64800</v>
      </c>
      <c r="M12" s="31">
        <v>0</v>
      </c>
      <c r="N12" s="31"/>
      <c r="O12" s="32">
        <f>SUM(L12:N12)</f>
        <v>64800</v>
      </c>
    </row>
    <row r="13" customFormat="1" ht="36" customHeight="1" spans="1:15">
      <c r="A13" s="19" t="s">
        <v>38</v>
      </c>
      <c r="B13" s="20"/>
      <c r="C13" s="20"/>
      <c r="D13" s="20"/>
      <c r="E13" s="20"/>
      <c r="F13" s="20"/>
      <c r="G13" s="21"/>
      <c r="H13" s="22">
        <f t="shared" ref="H13:M13" si="0">SUM(H6:H12)</f>
        <v>374</v>
      </c>
      <c r="I13" s="22">
        <f t="shared" si="0"/>
        <v>320</v>
      </c>
      <c r="J13" s="33">
        <f t="shared" si="0"/>
        <v>314</v>
      </c>
      <c r="K13" s="33">
        <f t="shared" si="0"/>
        <v>6</v>
      </c>
      <c r="L13" s="33">
        <f t="shared" si="0"/>
        <v>452160</v>
      </c>
      <c r="M13" s="31">
        <f t="shared" si="0"/>
        <v>5040</v>
      </c>
      <c r="N13" s="33"/>
      <c r="O13" s="34">
        <f>SUM(L13:N13)</f>
        <v>457200</v>
      </c>
    </row>
    <row r="14" s="2" customFormat="1" ht="22" customHeight="1" spans="2:15">
      <c r="B14" s="23"/>
      <c r="C14" s="23"/>
      <c r="D14" s="24"/>
      <c r="E14" s="25"/>
      <c r="F14" s="25"/>
      <c r="H14" s="25"/>
      <c r="I14" s="25"/>
      <c r="J14" s="35"/>
      <c r="K14" s="35"/>
      <c r="L14" s="35"/>
      <c r="M14" s="35"/>
      <c r="N14" s="35"/>
      <c r="O14" s="25"/>
    </row>
  </sheetData>
  <mergeCells count="18">
    <mergeCell ref="B1:C1"/>
    <mergeCell ref="B2:O2"/>
    <mergeCell ref="A3:O3"/>
    <mergeCell ref="J4:K4"/>
    <mergeCell ref="L4:N4"/>
    <mergeCell ref="A13:G13"/>
    <mergeCell ref="B14:C14"/>
    <mergeCell ref="D14:F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</mergeCells>
  <pageMargins left="0.156944444444444" right="0.236111111111111" top="0.196527777777778" bottom="0.156944444444444" header="0.156944444444444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木子李</cp:lastModifiedBy>
  <dcterms:created xsi:type="dcterms:W3CDTF">2020-04-02T09:33:00Z</dcterms:created>
  <dcterms:modified xsi:type="dcterms:W3CDTF">2022-01-11T06:00:21Z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2052-11.1.0.10941</vt:lpwstr>
  </property>
  <property fmtid="{D5CDD505-2E9C-101B-9397-08002B2CF9AE}" pid="3" name="ICV">
    <vt:lpwstr>3D3987A544904D439DE195E1330634DE</vt:lpwstr>
  </property>
</Properties>
</file>