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<sst xmlns="http://schemas.openxmlformats.org/spreadsheetml/2006/main" count="72" uniqueCount="55">
  <si>
    <t>附件1</t>
  </si>
  <si>
    <t>2022年示范区首批“人人持证、技能河南”培训补贴资金汇总表</t>
  </si>
  <si>
    <t xml:space="preserve">填报单位:示范区组织人力资源社会保障局                 填表日期： 2022 年 10 月 11日                  单位：人、元    </t>
  </si>
  <si>
    <t>序号</t>
  </si>
  <si>
    <t>培训班期</t>
  </si>
  <si>
    <t>学校机构名称</t>
  </si>
  <si>
    <t>培训专业
（类别）</t>
  </si>
  <si>
    <t>评价机构</t>
  </si>
  <si>
    <t>培训群体</t>
  </si>
  <si>
    <t>培训时间</t>
  </si>
  <si>
    <t>培训课时</t>
  </si>
  <si>
    <t>拟培训
人数</t>
  </si>
  <si>
    <t>经审核
合格人数</t>
  </si>
  <si>
    <t>享受补贴人数（人）</t>
  </si>
  <si>
    <t>补贴标准金额（元/人）</t>
  </si>
  <si>
    <t>补贴金额总计（元）</t>
  </si>
  <si>
    <t>备注</t>
  </si>
  <si>
    <t>合格证</t>
  </si>
  <si>
    <t>专项能力</t>
  </si>
  <si>
    <t>初级
等级</t>
  </si>
  <si>
    <t>合格证
700</t>
  </si>
  <si>
    <t>专项能力
800</t>
  </si>
  <si>
    <t>初级等级1200</t>
  </si>
  <si>
    <t>平顶山市霖艺职业技能培训学校</t>
  </si>
  <si>
    <t>电子商务师D
专项</t>
  </si>
  <si>
    <t>平顶山市霖艺技能培训学校</t>
  </si>
  <si>
    <t>姬庄村
农村劳动力</t>
  </si>
  <si>
    <t>2022.5.31-6.6</t>
  </si>
  <si>
    <t>1批</t>
  </si>
  <si>
    <t>闫庄村
农村劳动力</t>
  </si>
  <si>
    <t>2022.6.3-6.9</t>
  </si>
  <si>
    <t>平顶山市海天职业技能培训学校</t>
  </si>
  <si>
    <t>中式烹调师A</t>
  </si>
  <si>
    <t>汝州市瑞达职业技能培训学校</t>
  </si>
  <si>
    <t>夏店村
农村劳动力</t>
  </si>
  <si>
    <t>2022.6.4-6.14</t>
  </si>
  <si>
    <t>平顶山市博誉职业技能培训学校</t>
  </si>
  <si>
    <t>养老护理员A</t>
  </si>
  <si>
    <t>薛西村
农村劳动力</t>
  </si>
  <si>
    <t>2022.6.17-6.28</t>
  </si>
  <si>
    <t>平顶山市安博职业技能培训学校</t>
  </si>
  <si>
    <t>中式面点A</t>
  </si>
  <si>
    <t>幸福村
农村劳动力</t>
  </si>
  <si>
    <t>2022.6.19-6.29</t>
  </si>
  <si>
    <t>平顶山市鹰平职业技能培训学校</t>
  </si>
  <si>
    <t>工程测量员C</t>
  </si>
  <si>
    <t>中建七局北滍项目</t>
  </si>
  <si>
    <t>2022.6.19-6.26</t>
  </si>
  <si>
    <t>保健按摩师A</t>
  </si>
  <si>
    <t>鲁山县万通职业技能培训学校</t>
  </si>
  <si>
    <t>梁庄村
农村劳动力</t>
  </si>
  <si>
    <t>2022.7.5-7.16</t>
  </si>
  <si>
    <t xml:space="preserve">
农村劳动力</t>
  </si>
  <si>
    <t>2022.8.5-8.11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</si>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</sst>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sz val="11"/>
      <name val="仿宋"/>
      <charset val="134"/>
    </font>
    <font>
      <sz val="12"/>
      <color theme="1"/>
      <name val="仿宋_GB2312"/>
      <charset val="134"/>
    </font>
    <font>
      <sz val="24"/>
      <color theme="1"/>
      <name val="方正小标宋简体"/>
      <charset val="134"/>
    </font>
    <font>
      <sz val="14"/>
      <color theme="1"/>
      <name val="仿宋"/>
      <charset val="134"/>
    </font>
    <font>
      <sz val="10"/>
      <color theme="1"/>
      <name val="宋体"/>
      <charset val="134"/>
    </font>
    <font>
      <sz val="10"/>
      <color theme="1"/>
      <name val="仿宋_GB2312"/>
      <charset val="134"/>
    </font>
    <font>
      <sz val="9"/>
      <color rgb="FF0000FF"/>
      <name val="仿宋_GB2312"/>
      <charset val="134"/>
    </font>
    <font>
      <sz val="9"/>
      <color theme="1"/>
      <name val="仿宋_GB2312"/>
      <charset val="134"/>
    </font>
    <font>
      <sz val="10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5" applyNumberFormat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tabSelected="1" workbookViewId="0">
      <selection activeCell="R4" sqref="R4:R5"/>
    </sheetView>
  </sheetViews>
  <sheetFormatPr defaultColWidth="9" defaultRowHeight="13.5"/>
  <cols>
    <col min="1" max="1" width="3.75" style="4" customWidth="1"/>
    <col min="2" max="2" width="4.375" style="5" customWidth="1"/>
    <col min="3" max="3" width="13.625" style="1" customWidth="1"/>
    <col min="4" max="4" width="11.625" style="1" customWidth="1"/>
    <col min="5" max="5" width="13.75" style="1" customWidth="1"/>
    <col min="6" max="6" width="9.75" style="5" customWidth="1"/>
    <col min="7" max="7" width="13.625" style="5" customWidth="1"/>
    <col min="8" max="8" width="5.125" style="4" customWidth="1"/>
    <col min="9" max="9" width="7.125" style="5" customWidth="1"/>
    <col min="10" max="10" width="7.75" style="5" customWidth="1"/>
    <col min="11" max="11" width="5.25" style="6" customWidth="1"/>
    <col min="12" max="12" width="5.125" style="6" customWidth="1"/>
    <col min="13" max="13" width="5" style="6" customWidth="1"/>
    <col min="14" max="14" width="6.5" style="6" customWidth="1"/>
    <col min="15" max="16" width="7.5" style="6" customWidth="1"/>
    <col min="17" max="17" width="11.375" style="5" customWidth="1"/>
    <col min="18" max="18" width="7.75" style="4" customWidth="1"/>
    <col min="19" max="16384" width="9" style="4"/>
  </cols>
  <sheetData>
    <row r="1" ht="29" customHeight="1" spans="1:3">
      <c r="A1" s="7" t="s">
        <v>0</v>
      </c>
      <c r="B1" s="7"/>
      <c r="C1" s="8"/>
    </row>
    <row r="2" ht="44" customHeight="1" spans="1:18">
      <c r="A2" s="9" t="s">
        <v>1</v>
      </c>
      <c r="B2" s="9"/>
      <c r="C2" s="9"/>
      <c r="D2" s="10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customFormat="1" ht="44" customHeight="1" spans="1:18">
      <c r="A3" s="11" t="s">
        <v>2</v>
      </c>
      <c r="B3" s="11"/>
      <c r="C3" s="11"/>
      <c r="D3" s="12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="1" customFormat="1" ht="35" customHeight="1" spans="1:18">
      <c r="A4" s="13" t="s">
        <v>3</v>
      </c>
      <c r="B4" s="14" t="s">
        <v>4</v>
      </c>
      <c r="C4" s="14" t="s">
        <v>5</v>
      </c>
      <c r="D4" s="14" t="s">
        <v>6</v>
      </c>
      <c r="E4" s="15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30" t="s">
        <v>13</v>
      </c>
      <c r="L4" s="30"/>
      <c r="M4" s="30"/>
      <c r="N4" s="31" t="s">
        <v>14</v>
      </c>
      <c r="O4" s="32"/>
      <c r="P4" s="33"/>
      <c r="Q4" s="14" t="s">
        <v>15</v>
      </c>
      <c r="R4" s="37" t="s">
        <v>16</v>
      </c>
    </row>
    <row r="5" s="1" customFormat="1" ht="31" customHeight="1" spans="1:18">
      <c r="A5" s="13"/>
      <c r="B5" s="14"/>
      <c r="C5" s="14"/>
      <c r="D5" s="14"/>
      <c r="E5" s="16"/>
      <c r="F5" s="14"/>
      <c r="G5" s="14"/>
      <c r="H5" s="14"/>
      <c r="I5" s="14"/>
      <c r="J5" s="14"/>
      <c r="K5" s="30" t="s">
        <v>17</v>
      </c>
      <c r="L5" s="30" t="s">
        <v>18</v>
      </c>
      <c r="M5" s="30" t="s">
        <v>19</v>
      </c>
      <c r="N5" s="30" t="s">
        <v>20</v>
      </c>
      <c r="O5" s="30" t="s">
        <v>21</v>
      </c>
      <c r="P5" s="30" t="s">
        <v>22</v>
      </c>
      <c r="Q5" s="14"/>
      <c r="R5" s="38"/>
    </row>
    <row r="6" s="2" customFormat="1" ht="31" customHeight="1" spans="1:18">
      <c r="A6" s="17">
        <v>1</v>
      </c>
      <c r="B6" s="18">
        <v>1</v>
      </c>
      <c r="C6" s="18" t="s">
        <v>23</v>
      </c>
      <c r="D6" s="18" t="s">
        <v>24</v>
      </c>
      <c r="E6" s="19" t="s">
        <v>25</v>
      </c>
      <c r="F6" s="18" t="s">
        <v>26</v>
      </c>
      <c r="G6" s="18" t="s">
        <v>27</v>
      </c>
      <c r="H6" s="20">
        <v>40</v>
      </c>
      <c r="I6" s="20">
        <v>50</v>
      </c>
      <c r="J6" s="34">
        <v>43</v>
      </c>
      <c r="K6" s="35">
        <v>4</v>
      </c>
      <c r="L6" s="35">
        <v>39</v>
      </c>
      <c r="M6" s="35"/>
      <c r="N6" s="35">
        <v>2800</v>
      </c>
      <c r="O6" s="35">
        <v>31200</v>
      </c>
      <c r="P6" s="35"/>
      <c r="Q6" s="20">
        <f>SUM(N6:P6)</f>
        <v>34000</v>
      </c>
      <c r="R6" s="39" t="s">
        <v>28</v>
      </c>
    </row>
    <row r="7" s="2" customFormat="1" ht="28" customHeight="1" spans="1:18">
      <c r="A7" s="17">
        <v>2</v>
      </c>
      <c r="B7" s="18">
        <v>2</v>
      </c>
      <c r="C7" s="18" t="s">
        <v>23</v>
      </c>
      <c r="D7" s="18" t="s">
        <v>24</v>
      </c>
      <c r="E7" s="21" t="s">
        <v>25</v>
      </c>
      <c r="F7" s="18" t="s">
        <v>29</v>
      </c>
      <c r="G7" s="18" t="s">
        <v>30</v>
      </c>
      <c r="H7" s="20">
        <v>40</v>
      </c>
      <c r="I7" s="20">
        <v>40</v>
      </c>
      <c r="J7" s="20">
        <v>36</v>
      </c>
      <c r="K7" s="35"/>
      <c r="L7" s="35">
        <v>36</v>
      </c>
      <c r="M7" s="35"/>
      <c r="N7" s="35"/>
      <c r="O7" s="35">
        <v>28800</v>
      </c>
      <c r="P7" s="35"/>
      <c r="Q7" s="20">
        <f>SUM(N7:P7)</f>
        <v>28800</v>
      </c>
      <c r="R7" s="39" t="s">
        <v>28</v>
      </c>
    </row>
    <row r="8" s="2" customFormat="1" ht="31" customHeight="1" spans="1:18">
      <c r="A8" s="17">
        <v>3</v>
      </c>
      <c r="B8" s="18">
        <v>3</v>
      </c>
      <c r="C8" s="18" t="s">
        <v>31</v>
      </c>
      <c r="D8" s="18" t="s">
        <v>32</v>
      </c>
      <c r="E8" s="22" t="s">
        <v>33</v>
      </c>
      <c r="F8" s="18" t="s">
        <v>34</v>
      </c>
      <c r="G8" s="18" t="s">
        <v>35</v>
      </c>
      <c r="H8" s="20">
        <v>72</v>
      </c>
      <c r="I8" s="20">
        <v>53</v>
      </c>
      <c r="J8" s="20">
        <v>43</v>
      </c>
      <c r="K8" s="35"/>
      <c r="L8" s="35"/>
      <c r="M8" s="35">
        <v>43</v>
      </c>
      <c r="N8" s="35"/>
      <c r="O8" s="35"/>
      <c r="P8" s="35">
        <v>51600</v>
      </c>
      <c r="Q8" s="20">
        <v>51600</v>
      </c>
      <c r="R8" s="39" t="s">
        <v>28</v>
      </c>
    </row>
    <row r="9" s="2" customFormat="1" ht="31" customHeight="1" spans="1:18">
      <c r="A9" s="17">
        <v>4</v>
      </c>
      <c r="B9" s="18">
        <v>4</v>
      </c>
      <c r="C9" s="18" t="s">
        <v>36</v>
      </c>
      <c r="D9" s="18" t="s">
        <v>37</v>
      </c>
      <c r="E9" s="22" t="s">
        <v>33</v>
      </c>
      <c r="F9" s="18" t="s">
        <v>38</v>
      </c>
      <c r="G9" s="18" t="s">
        <v>39</v>
      </c>
      <c r="H9" s="20">
        <v>72</v>
      </c>
      <c r="I9" s="20">
        <v>46</v>
      </c>
      <c r="J9" s="20">
        <v>36</v>
      </c>
      <c r="K9" s="35"/>
      <c r="L9" s="35"/>
      <c r="M9" s="35">
        <v>36</v>
      </c>
      <c r="N9" s="35"/>
      <c r="O9" s="35"/>
      <c r="P9" s="35">
        <v>43200</v>
      </c>
      <c r="Q9" s="20">
        <v>43200</v>
      </c>
      <c r="R9" s="39" t="s">
        <v>28</v>
      </c>
    </row>
    <row r="10" s="2" customFormat="1" ht="31" customHeight="1" spans="1:18">
      <c r="A10" s="17">
        <v>5</v>
      </c>
      <c r="B10" s="18">
        <v>6</v>
      </c>
      <c r="C10" s="18" t="s">
        <v>40</v>
      </c>
      <c r="D10" s="18" t="s">
        <v>41</v>
      </c>
      <c r="E10" s="22" t="s">
        <v>33</v>
      </c>
      <c r="F10" s="18" t="s">
        <v>42</v>
      </c>
      <c r="G10" s="18" t="s">
        <v>43</v>
      </c>
      <c r="H10" s="20">
        <v>72</v>
      </c>
      <c r="I10" s="20">
        <v>54</v>
      </c>
      <c r="J10" s="20">
        <v>49</v>
      </c>
      <c r="K10" s="35"/>
      <c r="L10" s="35"/>
      <c r="M10" s="35">
        <v>49</v>
      </c>
      <c r="N10" s="35"/>
      <c r="O10" s="35"/>
      <c r="P10" s="35">
        <v>58800</v>
      </c>
      <c r="Q10" s="20">
        <v>58800</v>
      </c>
      <c r="R10" s="39" t="s">
        <v>28</v>
      </c>
    </row>
    <row r="11" s="2" customFormat="1" ht="27" customHeight="1" spans="1:18">
      <c r="A11" s="17">
        <v>6</v>
      </c>
      <c r="B11" s="18">
        <v>7</v>
      </c>
      <c r="C11" s="18" t="s">
        <v>44</v>
      </c>
      <c r="D11" s="18" t="s">
        <v>45</v>
      </c>
      <c r="E11" s="22" t="s">
        <v>44</v>
      </c>
      <c r="F11" s="18" t="s">
        <v>46</v>
      </c>
      <c r="G11" s="18" t="s">
        <v>47</v>
      </c>
      <c r="H11" s="20">
        <v>70</v>
      </c>
      <c r="I11" s="20">
        <v>30</v>
      </c>
      <c r="J11" s="20">
        <v>28</v>
      </c>
      <c r="K11" s="35"/>
      <c r="L11" s="35"/>
      <c r="M11" s="35">
        <v>28</v>
      </c>
      <c r="N11" s="35"/>
      <c r="O11" s="35"/>
      <c r="P11" s="35">
        <v>33600</v>
      </c>
      <c r="Q11" s="20">
        <v>33600</v>
      </c>
      <c r="R11" s="39" t="s">
        <v>28</v>
      </c>
    </row>
    <row r="12" s="2" customFormat="1" ht="31" customHeight="1" spans="1:18">
      <c r="A12" s="17">
        <v>7</v>
      </c>
      <c r="B12" s="18">
        <v>10</v>
      </c>
      <c r="C12" s="18" t="s">
        <v>40</v>
      </c>
      <c r="D12" s="18" t="s">
        <v>48</v>
      </c>
      <c r="E12" s="22" t="s">
        <v>49</v>
      </c>
      <c r="F12" s="18" t="s">
        <v>50</v>
      </c>
      <c r="G12" s="18" t="s">
        <v>51</v>
      </c>
      <c r="H12" s="20">
        <v>72</v>
      </c>
      <c r="I12" s="20">
        <v>50</v>
      </c>
      <c r="J12" s="20">
        <v>36</v>
      </c>
      <c r="K12" s="35">
        <v>1</v>
      </c>
      <c r="L12" s="35"/>
      <c r="M12" s="35">
        <v>35</v>
      </c>
      <c r="N12" s="35">
        <v>700</v>
      </c>
      <c r="O12" s="35"/>
      <c r="P12" s="35">
        <v>42000</v>
      </c>
      <c r="Q12" s="20">
        <f>SUM(N12:P12)</f>
        <v>42700</v>
      </c>
      <c r="R12" s="39" t="s">
        <v>28</v>
      </c>
    </row>
    <row r="13" s="2" customFormat="1" ht="31" customHeight="1" spans="1:18">
      <c r="A13" s="17">
        <v>8</v>
      </c>
      <c r="B13" s="18">
        <v>11</v>
      </c>
      <c r="C13" s="18" t="s">
        <v>31</v>
      </c>
      <c r="D13" s="18" t="s">
        <v>24</v>
      </c>
      <c r="E13" s="23" t="s">
        <v>25</v>
      </c>
      <c r="F13" s="18" t="s">
        <v>52</v>
      </c>
      <c r="G13" s="18" t="s">
        <v>53</v>
      </c>
      <c r="H13" s="20">
        <v>42</v>
      </c>
      <c r="I13" s="20">
        <v>47</v>
      </c>
      <c r="J13" s="20">
        <v>37</v>
      </c>
      <c r="K13" s="35"/>
      <c r="L13" s="35">
        <v>37</v>
      </c>
      <c r="M13" s="35"/>
      <c r="N13" s="35"/>
      <c r="O13" s="35">
        <v>29600</v>
      </c>
      <c r="P13" s="35"/>
      <c r="Q13" s="20">
        <f>SUM(N13:P13)</f>
        <v>29600</v>
      </c>
      <c r="R13" s="39" t="s">
        <v>28</v>
      </c>
    </row>
    <row r="14" s="1" customFormat="1" ht="36" customHeight="1" spans="1:18">
      <c r="A14" s="24" t="s">
        <v>54</v>
      </c>
      <c r="B14" s="25"/>
      <c r="C14" s="25"/>
      <c r="D14" s="25"/>
      <c r="E14" s="25"/>
      <c r="F14" s="25"/>
      <c r="G14" s="25"/>
      <c r="H14" s="26"/>
      <c r="I14" s="20">
        <f t="shared" ref="I14:P14" si="0">SUM(I6:I13)</f>
        <v>370</v>
      </c>
      <c r="J14" s="20">
        <f t="shared" si="0"/>
        <v>308</v>
      </c>
      <c r="K14" s="35">
        <f t="shared" si="0"/>
        <v>5</v>
      </c>
      <c r="L14" s="35">
        <f t="shared" si="0"/>
        <v>112</v>
      </c>
      <c r="M14" s="35">
        <f t="shared" si="0"/>
        <v>191</v>
      </c>
      <c r="N14" s="35">
        <f t="shared" si="0"/>
        <v>3500</v>
      </c>
      <c r="O14" s="35">
        <f t="shared" si="0"/>
        <v>89600</v>
      </c>
      <c r="P14" s="35">
        <f t="shared" si="0"/>
        <v>229200</v>
      </c>
      <c r="Q14" s="20">
        <f>SUM(N14:P14)</f>
        <v>322300</v>
      </c>
      <c r="R14" s="40"/>
    </row>
    <row r="15" s="3" customFormat="1" ht="22" customHeight="1" spans="2:17">
      <c r="B15" s="27"/>
      <c r="C15" s="27"/>
      <c r="D15" s="28"/>
      <c r="E15" s="28"/>
      <c r="F15" s="29"/>
      <c r="G15" s="29"/>
      <c r="I15" s="29"/>
      <c r="J15" s="29"/>
      <c r="K15" s="36"/>
      <c r="L15" s="36"/>
      <c r="M15" s="36"/>
      <c r="N15" s="36"/>
      <c r="O15" s="36"/>
      <c r="P15" s="36"/>
      <c r="Q15" s="29"/>
    </row>
  </sheetData>
  <mergeCells count="20">
    <mergeCell ref="A1:B1"/>
    <mergeCell ref="A2:R2"/>
    <mergeCell ref="A3:R3"/>
    <mergeCell ref="K4:M4"/>
    <mergeCell ref="N4:P4"/>
    <mergeCell ref="A14:H14"/>
    <mergeCell ref="B15:C15"/>
    <mergeCell ref="D15:G1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Q4:Q5"/>
    <mergeCell ref="R4:R5"/>
  </mergeCells>
  <pageMargins left="0.156944444444444" right="0.236111111111111" top="0.196527777777778" bottom="0.156944444444444" header="0.156944444444444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木子李</cp:lastModifiedBy>
  <dcterms:created xsi:type="dcterms:W3CDTF">2020-04-02T09:33:00Z</dcterms:created>
  <dcterms:modified xsi:type="dcterms:W3CDTF">2022-10-11T09:51:52Z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3D3987A544904D439DE195E1330634DE</vt:lpwstr>
  </property>
</Properties>
</file>