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<sst xmlns="http://schemas.openxmlformats.org/spreadsheetml/2006/main" count="127" uniqueCount="56">
  <si>
    <t>平顶山市新城区2022年选聘教师考试总成绩</t>
  </si>
  <si>
    <t>报考专业及代码</t>
  </si>
  <si>
    <t>姓名</t>
  </si>
  <si>
    <t>性别</t>
  </si>
  <si>
    <t>准考证号</t>
  </si>
  <si>
    <t>笔试
成绩</t>
  </si>
  <si>
    <t>面试   成绩</t>
  </si>
  <si>
    <t>总成绩</t>
  </si>
  <si>
    <t>最终排名</t>
  </si>
  <si>
    <t>101语文</t>
  </si>
  <si>
    <t>魏梦迪</t>
  </si>
  <si>
    <t>女</t>
  </si>
  <si>
    <t>史韬</t>
  </si>
  <si>
    <t>崔伟迪</t>
  </si>
  <si>
    <t>刘铭晨</t>
  </si>
  <si>
    <t>武涵</t>
  </si>
  <si>
    <t>张亚春</t>
  </si>
  <si>
    <t>赵琼珊</t>
  </si>
  <si>
    <t>任鹏娟</t>
  </si>
  <si>
    <t>韩森亚</t>
  </si>
  <si>
    <t>程雪莹</t>
  </si>
  <si>
    <t>李璐璐</t>
  </si>
  <si>
    <t>吴芳芳</t>
  </si>
  <si>
    <t>孟慧冰</t>
  </si>
  <si>
    <t>吕希哲</t>
  </si>
  <si>
    <t>张艳飞</t>
  </si>
  <si>
    <t>102数学</t>
  </si>
  <si>
    <t>薛亚平</t>
  </si>
  <si>
    <t>王昊华</t>
  </si>
  <si>
    <t>王晨曦</t>
  </si>
  <si>
    <t>张新星</t>
  </si>
  <si>
    <t>张青青</t>
  </si>
  <si>
    <t>李亚南</t>
  </si>
  <si>
    <t>卢梦姣</t>
  </si>
  <si>
    <t>杨园园</t>
  </si>
  <si>
    <t>刘梓祺</t>
  </si>
  <si>
    <t>张懿鹏</t>
  </si>
  <si>
    <t>男</t>
  </si>
  <si>
    <t>赵晓康</t>
  </si>
  <si>
    <t>白雪阳</t>
  </si>
  <si>
    <t>刘娟娟</t>
  </si>
  <si>
    <t>史梦柯</t>
  </si>
  <si>
    <t>103信息技术</t>
  </si>
  <si>
    <t>赵紫红</t>
  </si>
  <si>
    <t>王彦苹</t>
  </si>
  <si>
    <t>104体育</t>
  </si>
  <si>
    <t>董校博</t>
  </si>
  <si>
    <t>王子龙</t>
  </si>
  <si>
    <t>孙俏俏</t>
  </si>
  <si>
    <t>李中原</t>
  </si>
  <si>
    <t>105音乐</t>
  </si>
  <si>
    <t>潘丽丽</t>
  </si>
  <si>
    <t>白露</t>
  </si>
  <si>
    <t>106美术</t>
  </si>
  <si>
    <t>崔锦锦</t>
  </si>
  <si>
    <t>胡丽丽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</si>
</sst>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"/>
      <charset val="134"/>
    </font>
    <font>
      <b/>
      <sz val="18"/>
      <name val="宋体"/>
      <charset val="134"/>
      <scheme val="minor"/>
    </font>
    <font>
      <sz val="12"/>
      <name val="黑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C3" sqref="C3"/>
    </sheetView>
  </sheetViews>
  <sheetFormatPr defaultColWidth="9" defaultRowHeight="13.5"/>
  <cols>
    <col min="1" max="1" width="16.75" style="3" customWidth="1"/>
    <col min="2" max="2" width="8" style="3" customWidth="1"/>
    <col min="3" max="3" width="5.625" style="3" customWidth="1"/>
    <col min="4" max="4" width="14" style="3" customWidth="1"/>
    <col min="5" max="6" width="8.5" style="4" customWidth="1"/>
    <col min="7" max="7" width="9" style="4"/>
    <col min="8" max="8" width="9" style="4" hidden="1" customWidth="1"/>
    <col min="9" max="9" width="10.25" style="3" customWidth="1"/>
    <col min="10" max="16384" width="9" style="3"/>
  </cols>
  <sheetData>
    <row r="1" s="1" customFormat="1" ht="60" customHeight="1" spans="1:9">
      <c r="A1" s="5" t="s">
        <v>0</v>
      </c>
      <c r="B1" s="5"/>
      <c r="C1" s="5"/>
      <c r="D1" s="5"/>
      <c r="E1" s="6"/>
      <c r="F1" s="6"/>
      <c r="G1" s="6"/>
      <c r="H1" s="6"/>
      <c r="I1" s="5"/>
    </row>
    <row r="2" ht="3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7</v>
      </c>
      <c r="I2" s="7" t="s">
        <v>8</v>
      </c>
    </row>
    <row r="3" s="2" customFormat="1" ht="25" customHeight="1" spans="1:9">
      <c r="A3" s="9" t="s">
        <v>9</v>
      </c>
      <c r="B3" s="9" t="s">
        <v>10</v>
      </c>
      <c r="C3" s="9" t="s">
        <v>11</v>
      </c>
      <c r="D3" s="9">
        <v>20221014905</v>
      </c>
      <c r="E3" s="10">
        <v>70.5</v>
      </c>
      <c r="F3" s="11">
        <v>87.82</v>
      </c>
      <c r="G3" s="11">
        <f t="shared" ref="G3:G31" si="0">+H3/2</f>
        <v>79.16</v>
      </c>
      <c r="H3" s="11">
        <f t="shared" ref="H3:H31" si="1">+F3+E3</f>
        <v>158.32</v>
      </c>
      <c r="I3" s="12">
        <v>1</v>
      </c>
    </row>
    <row r="4" s="2" customFormat="1" ht="25" customHeight="1" spans="1:9">
      <c r="A4" s="9" t="s">
        <v>9</v>
      </c>
      <c r="B4" s="9" t="s">
        <v>12</v>
      </c>
      <c r="C4" s="9" t="s">
        <v>11</v>
      </c>
      <c r="D4" s="9">
        <v>20221015006</v>
      </c>
      <c r="E4" s="10">
        <v>71</v>
      </c>
      <c r="F4" s="11">
        <v>85.87</v>
      </c>
      <c r="G4" s="11">
        <f t="shared" si="0"/>
        <v>78.435</v>
      </c>
      <c r="H4" s="11">
        <f t="shared" si="1"/>
        <v>156.87</v>
      </c>
      <c r="I4" s="12">
        <v>2</v>
      </c>
    </row>
    <row r="5" s="2" customFormat="1" ht="25" customHeight="1" spans="1:9">
      <c r="A5" s="9" t="s">
        <v>9</v>
      </c>
      <c r="B5" s="9" t="s">
        <v>13</v>
      </c>
      <c r="C5" s="9" t="s">
        <v>11</v>
      </c>
      <c r="D5" s="9">
        <v>20221015002</v>
      </c>
      <c r="E5" s="10">
        <v>67</v>
      </c>
      <c r="F5" s="11">
        <v>88.43</v>
      </c>
      <c r="G5" s="11">
        <f t="shared" si="0"/>
        <v>77.715</v>
      </c>
      <c r="H5" s="11">
        <f t="shared" si="1"/>
        <v>155.43</v>
      </c>
      <c r="I5" s="12">
        <v>3</v>
      </c>
    </row>
    <row r="6" s="2" customFormat="1" ht="25" customHeight="1" spans="1:9">
      <c r="A6" s="9" t="s">
        <v>9</v>
      </c>
      <c r="B6" s="9" t="s">
        <v>14</v>
      </c>
      <c r="C6" s="9" t="s">
        <v>11</v>
      </c>
      <c r="D6" s="9">
        <v>20221014930</v>
      </c>
      <c r="E6" s="10">
        <v>72</v>
      </c>
      <c r="F6" s="11">
        <v>83.24</v>
      </c>
      <c r="G6" s="11">
        <f t="shared" si="0"/>
        <v>77.62</v>
      </c>
      <c r="H6" s="11">
        <f t="shared" si="1"/>
        <v>155.24</v>
      </c>
      <c r="I6" s="12">
        <v>4</v>
      </c>
    </row>
    <row r="7" s="2" customFormat="1" ht="25" customHeight="1" spans="1:9">
      <c r="A7" s="9" t="s">
        <v>9</v>
      </c>
      <c r="B7" s="9" t="s">
        <v>15</v>
      </c>
      <c r="C7" s="9" t="s">
        <v>11</v>
      </c>
      <c r="D7" s="9">
        <v>20221015018</v>
      </c>
      <c r="E7" s="10">
        <v>68</v>
      </c>
      <c r="F7" s="11">
        <v>84.46</v>
      </c>
      <c r="G7" s="11">
        <f t="shared" si="0"/>
        <v>76.23</v>
      </c>
      <c r="H7" s="11">
        <f t="shared" si="1"/>
        <v>152.46</v>
      </c>
      <c r="I7" s="12">
        <v>5</v>
      </c>
    </row>
    <row r="8" s="2" customFormat="1" ht="25" customHeight="1" spans="1:9">
      <c r="A8" s="9" t="s">
        <v>9</v>
      </c>
      <c r="B8" s="9" t="s">
        <v>16</v>
      </c>
      <c r="C8" s="9" t="s">
        <v>11</v>
      </c>
      <c r="D8" s="9">
        <v>20221015014</v>
      </c>
      <c r="E8" s="10">
        <v>64</v>
      </c>
      <c r="F8" s="11">
        <v>86.99</v>
      </c>
      <c r="G8" s="11">
        <f t="shared" si="0"/>
        <v>75.495</v>
      </c>
      <c r="H8" s="11">
        <f t="shared" si="1"/>
        <v>150.99</v>
      </c>
      <c r="I8" s="12">
        <v>6</v>
      </c>
    </row>
    <row r="9" s="2" customFormat="1" ht="25" customHeight="1" spans="1:9">
      <c r="A9" s="9" t="s">
        <v>9</v>
      </c>
      <c r="B9" s="9" t="s">
        <v>17</v>
      </c>
      <c r="C9" s="9" t="s">
        <v>11</v>
      </c>
      <c r="D9" s="9">
        <v>20221015020</v>
      </c>
      <c r="E9" s="10">
        <v>65.5</v>
      </c>
      <c r="F9" s="11">
        <v>84.98</v>
      </c>
      <c r="G9" s="11">
        <f t="shared" si="0"/>
        <v>75.24</v>
      </c>
      <c r="H9" s="11">
        <f t="shared" si="1"/>
        <v>150.48</v>
      </c>
      <c r="I9" s="12">
        <v>7</v>
      </c>
    </row>
    <row r="10" ht="25" customHeight="1" spans="1:9">
      <c r="A10" s="9" t="s">
        <v>9</v>
      </c>
      <c r="B10" s="9" t="s">
        <v>18</v>
      </c>
      <c r="C10" s="9" t="s">
        <v>11</v>
      </c>
      <c r="D10" s="9">
        <v>20221014928</v>
      </c>
      <c r="E10" s="9">
        <v>64.5</v>
      </c>
      <c r="F10" s="9">
        <v>83.88</v>
      </c>
      <c r="G10" s="9">
        <f t="shared" si="0"/>
        <v>74.19</v>
      </c>
      <c r="H10" s="9">
        <f t="shared" si="1"/>
        <v>148.38</v>
      </c>
      <c r="I10" s="9">
        <v>8</v>
      </c>
    </row>
    <row r="11" ht="25" customHeight="1" spans="1:9">
      <c r="A11" s="9" t="s">
        <v>9</v>
      </c>
      <c r="B11" s="9" t="s">
        <v>19</v>
      </c>
      <c r="C11" s="9" t="s">
        <v>11</v>
      </c>
      <c r="D11" s="9">
        <v>20221015019</v>
      </c>
      <c r="E11" s="9">
        <v>64</v>
      </c>
      <c r="F11" s="9">
        <v>83.25</v>
      </c>
      <c r="G11" s="9">
        <f t="shared" si="0"/>
        <v>73.625</v>
      </c>
      <c r="H11" s="9">
        <f t="shared" si="1"/>
        <v>147.25</v>
      </c>
      <c r="I11" s="9">
        <v>9</v>
      </c>
    </row>
    <row r="12" ht="25" customHeight="1" spans="1:9">
      <c r="A12" s="9" t="s">
        <v>9</v>
      </c>
      <c r="B12" s="9" t="s">
        <v>20</v>
      </c>
      <c r="C12" s="9" t="s">
        <v>11</v>
      </c>
      <c r="D12" s="9">
        <v>20221015024</v>
      </c>
      <c r="E12" s="9">
        <v>62.5</v>
      </c>
      <c r="F12" s="9">
        <v>82.47</v>
      </c>
      <c r="G12" s="9">
        <f t="shared" si="0"/>
        <v>72.485</v>
      </c>
      <c r="H12" s="9">
        <f t="shared" si="1"/>
        <v>144.97</v>
      </c>
      <c r="I12" s="9">
        <v>10</v>
      </c>
    </row>
    <row r="13" ht="25" customHeight="1" spans="1:9">
      <c r="A13" s="9" t="s">
        <v>9</v>
      </c>
      <c r="B13" s="9" t="s">
        <v>21</v>
      </c>
      <c r="C13" s="9" t="s">
        <v>11</v>
      </c>
      <c r="D13" s="9">
        <v>20221014912</v>
      </c>
      <c r="E13" s="9">
        <v>61.5</v>
      </c>
      <c r="F13" s="9">
        <v>82.32</v>
      </c>
      <c r="G13" s="9">
        <f t="shared" si="0"/>
        <v>71.91</v>
      </c>
      <c r="H13" s="9">
        <f t="shared" si="1"/>
        <v>143.82</v>
      </c>
      <c r="I13" s="9">
        <v>11</v>
      </c>
    </row>
    <row r="14" ht="25" customHeight="1" spans="1:9">
      <c r="A14" s="9" t="s">
        <v>9</v>
      </c>
      <c r="B14" s="9" t="s">
        <v>22</v>
      </c>
      <c r="C14" s="9" t="s">
        <v>11</v>
      </c>
      <c r="D14" s="9">
        <v>20221015027</v>
      </c>
      <c r="E14" s="9">
        <v>61</v>
      </c>
      <c r="F14" s="9">
        <v>81.62</v>
      </c>
      <c r="G14" s="9">
        <f t="shared" si="0"/>
        <v>71.31</v>
      </c>
      <c r="H14" s="9">
        <f t="shared" si="1"/>
        <v>142.62</v>
      </c>
      <c r="I14" s="9">
        <v>12</v>
      </c>
    </row>
    <row r="15" ht="25" customHeight="1" spans="1:9">
      <c r="A15" s="9" t="s">
        <v>9</v>
      </c>
      <c r="B15" s="9" t="s">
        <v>23</v>
      </c>
      <c r="C15" s="9" t="s">
        <v>11</v>
      </c>
      <c r="D15" s="9">
        <v>20221014923</v>
      </c>
      <c r="E15" s="9">
        <v>64.5</v>
      </c>
      <c r="F15" s="9">
        <v>75.93</v>
      </c>
      <c r="G15" s="9">
        <f t="shared" si="0"/>
        <v>70.215</v>
      </c>
      <c r="H15" s="9">
        <f t="shared" si="1"/>
        <v>140.43</v>
      </c>
      <c r="I15" s="9">
        <v>13</v>
      </c>
    </row>
    <row r="16" ht="25" customHeight="1" spans="1:9">
      <c r="A16" s="9" t="s">
        <v>9</v>
      </c>
      <c r="B16" s="9" t="s">
        <v>24</v>
      </c>
      <c r="C16" s="9" t="s">
        <v>11</v>
      </c>
      <c r="D16" s="9">
        <v>20221015015</v>
      </c>
      <c r="E16" s="9">
        <v>62</v>
      </c>
      <c r="F16" s="9">
        <v>76.32</v>
      </c>
      <c r="G16" s="9">
        <f t="shared" si="0"/>
        <v>69.16</v>
      </c>
      <c r="H16" s="9">
        <f t="shared" si="1"/>
        <v>138.32</v>
      </c>
      <c r="I16" s="9">
        <v>14</v>
      </c>
    </row>
    <row r="17" ht="25" customHeight="1" spans="1:9">
      <c r="A17" s="9" t="s">
        <v>9</v>
      </c>
      <c r="B17" s="9" t="s">
        <v>25</v>
      </c>
      <c r="C17" s="9" t="s">
        <v>11</v>
      </c>
      <c r="D17" s="9">
        <v>20221015017</v>
      </c>
      <c r="E17" s="9">
        <v>60.5</v>
      </c>
      <c r="F17" s="9">
        <v>77.26</v>
      </c>
      <c r="G17" s="9">
        <f t="shared" si="0"/>
        <v>68.88</v>
      </c>
      <c r="H17" s="9">
        <f t="shared" si="1"/>
        <v>137.76</v>
      </c>
      <c r="I17" s="9">
        <v>15</v>
      </c>
    </row>
    <row r="18" ht="25" customHeight="1" spans="1:9">
      <c r="A18" s="9" t="s">
        <v>26</v>
      </c>
      <c r="B18" s="9" t="s">
        <v>27</v>
      </c>
      <c r="C18" s="9" t="s">
        <v>11</v>
      </c>
      <c r="D18" s="9">
        <v>20221025204</v>
      </c>
      <c r="E18" s="9">
        <v>69.5</v>
      </c>
      <c r="F18" s="9">
        <v>86.9</v>
      </c>
      <c r="G18" s="9">
        <f t="shared" si="0"/>
        <v>78.2</v>
      </c>
      <c r="H18" s="9">
        <f t="shared" si="1"/>
        <v>156.4</v>
      </c>
      <c r="I18" s="9">
        <v>1</v>
      </c>
    </row>
    <row r="19" ht="25" customHeight="1" spans="1:9">
      <c r="A19" s="9" t="s">
        <v>26</v>
      </c>
      <c r="B19" s="9" t="s">
        <v>28</v>
      </c>
      <c r="C19" s="9" t="s">
        <v>11</v>
      </c>
      <c r="D19" s="9">
        <v>20221025116</v>
      </c>
      <c r="E19" s="9">
        <v>73</v>
      </c>
      <c r="F19" s="9">
        <v>82.28</v>
      </c>
      <c r="G19" s="9">
        <f t="shared" si="0"/>
        <v>77.64</v>
      </c>
      <c r="H19" s="9">
        <f t="shared" si="1"/>
        <v>155.28</v>
      </c>
      <c r="I19" s="9">
        <v>2</v>
      </c>
    </row>
    <row r="20" ht="25" customHeight="1" spans="1:9">
      <c r="A20" s="9" t="s">
        <v>26</v>
      </c>
      <c r="B20" s="9" t="s">
        <v>29</v>
      </c>
      <c r="C20" s="9" t="s">
        <v>11</v>
      </c>
      <c r="D20" s="9">
        <v>20221025115</v>
      </c>
      <c r="E20" s="9">
        <v>66.5</v>
      </c>
      <c r="F20" s="9">
        <v>85.74</v>
      </c>
      <c r="G20" s="9">
        <f t="shared" si="0"/>
        <v>76.12</v>
      </c>
      <c r="H20" s="9">
        <f t="shared" si="1"/>
        <v>152.24</v>
      </c>
      <c r="I20" s="9">
        <v>3</v>
      </c>
    </row>
    <row r="21" ht="25" customHeight="1" spans="1:9">
      <c r="A21" s="9" t="s">
        <v>26</v>
      </c>
      <c r="B21" s="9" t="s">
        <v>30</v>
      </c>
      <c r="C21" s="9" t="s">
        <v>11</v>
      </c>
      <c r="D21" s="9">
        <v>20221025110</v>
      </c>
      <c r="E21" s="9">
        <v>66.5</v>
      </c>
      <c r="F21" s="9">
        <v>85.73</v>
      </c>
      <c r="G21" s="9">
        <f t="shared" si="0"/>
        <v>76.115</v>
      </c>
      <c r="H21" s="9">
        <f t="shared" si="1"/>
        <v>152.23</v>
      </c>
      <c r="I21" s="9">
        <v>4</v>
      </c>
    </row>
    <row r="22" ht="25" customHeight="1" spans="1:9">
      <c r="A22" s="9" t="s">
        <v>26</v>
      </c>
      <c r="B22" s="9" t="s">
        <v>31</v>
      </c>
      <c r="C22" s="9" t="s">
        <v>11</v>
      </c>
      <c r="D22" s="9">
        <v>20221025218</v>
      </c>
      <c r="E22" s="9">
        <v>65.5</v>
      </c>
      <c r="F22" s="9">
        <v>86.18</v>
      </c>
      <c r="G22" s="9">
        <f t="shared" si="0"/>
        <v>75.84</v>
      </c>
      <c r="H22" s="9">
        <f t="shared" si="1"/>
        <v>151.68</v>
      </c>
      <c r="I22" s="9">
        <v>5</v>
      </c>
    </row>
    <row r="23" ht="25" customHeight="1" spans="1:9">
      <c r="A23" s="9" t="s">
        <v>26</v>
      </c>
      <c r="B23" s="9" t="s">
        <v>32</v>
      </c>
      <c r="C23" s="9" t="s">
        <v>11</v>
      </c>
      <c r="D23" s="9">
        <v>20221025203</v>
      </c>
      <c r="E23" s="9">
        <v>72.5</v>
      </c>
      <c r="F23" s="9">
        <v>75.86</v>
      </c>
      <c r="G23" s="9">
        <f t="shared" si="0"/>
        <v>74.18</v>
      </c>
      <c r="H23" s="9">
        <f t="shared" si="1"/>
        <v>148.36</v>
      </c>
      <c r="I23" s="9">
        <v>6</v>
      </c>
    </row>
    <row r="24" ht="25" customHeight="1" spans="1:9">
      <c r="A24" s="9" t="s">
        <v>26</v>
      </c>
      <c r="B24" s="9" t="s">
        <v>33</v>
      </c>
      <c r="C24" s="9" t="s">
        <v>11</v>
      </c>
      <c r="D24" s="9">
        <v>20221025205</v>
      </c>
      <c r="E24" s="9">
        <v>66</v>
      </c>
      <c r="F24" s="9">
        <v>81.95</v>
      </c>
      <c r="G24" s="9">
        <f t="shared" si="0"/>
        <v>73.975</v>
      </c>
      <c r="H24" s="9">
        <f t="shared" si="1"/>
        <v>147.95</v>
      </c>
      <c r="I24" s="9">
        <v>7</v>
      </c>
    </row>
    <row r="25" ht="25" customHeight="1" spans="1:9">
      <c r="A25" s="9" t="s">
        <v>26</v>
      </c>
      <c r="B25" s="9" t="s">
        <v>34</v>
      </c>
      <c r="C25" s="9" t="s">
        <v>11</v>
      </c>
      <c r="D25" s="9">
        <v>20221025128</v>
      </c>
      <c r="E25" s="9">
        <v>64.5</v>
      </c>
      <c r="F25" s="9">
        <v>82.74</v>
      </c>
      <c r="G25" s="9">
        <f t="shared" si="0"/>
        <v>73.62</v>
      </c>
      <c r="H25" s="9">
        <f t="shared" si="1"/>
        <v>147.24</v>
      </c>
      <c r="I25" s="9">
        <v>8</v>
      </c>
    </row>
    <row r="26" ht="25" customHeight="1" spans="1:9">
      <c r="A26" s="9" t="s">
        <v>26</v>
      </c>
      <c r="B26" s="9" t="s">
        <v>35</v>
      </c>
      <c r="C26" s="9" t="s">
        <v>11</v>
      </c>
      <c r="D26" s="9">
        <v>20221025217</v>
      </c>
      <c r="E26" s="9">
        <v>67.5</v>
      </c>
      <c r="F26" s="9">
        <v>79.51</v>
      </c>
      <c r="G26" s="9">
        <f t="shared" si="0"/>
        <v>73.505</v>
      </c>
      <c r="H26" s="9">
        <f t="shared" si="1"/>
        <v>147.01</v>
      </c>
      <c r="I26" s="9">
        <v>9</v>
      </c>
    </row>
    <row r="27" ht="25" customHeight="1" spans="1:9">
      <c r="A27" s="9" t="s">
        <v>26</v>
      </c>
      <c r="B27" s="9" t="s">
        <v>36</v>
      </c>
      <c r="C27" s="9" t="s">
        <v>37</v>
      </c>
      <c r="D27" s="9">
        <v>20221025101</v>
      </c>
      <c r="E27" s="9">
        <v>63</v>
      </c>
      <c r="F27" s="9">
        <v>81.9</v>
      </c>
      <c r="G27" s="9">
        <f t="shared" si="0"/>
        <v>72.45</v>
      </c>
      <c r="H27" s="9">
        <f t="shared" si="1"/>
        <v>144.9</v>
      </c>
      <c r="I27" s="9">
        <v>10</v>
      </c>
    </row>
    <row r="28" ht="25" customHeight="1" spans="1:9">
      <c r="A28" s="9" t="s">
        <v>26</v>
      </c>
      <c r="B28" s="9" t="s">
        <v>38</v>
      </c>
      <c r="C28" s="9" t="s">
        <v>11</v>
      </c>
      <c r="D28" s="9">
        <v>20221025109</v>
      </c>
      <c r="E28" s="9">
        <v>60.5</v>
      </c>
      <c r="F28" s="9">
        <v>83.67</v>
      </c>
      <c r="G28" s="9">
        <f t="shared" si="0"/>
        <v>72.085</v>
      </c>
      <c r="H28" s="9">
        <f t="shared" si="1"/>
        <v>144.17</v>
      </c>
      <c r="I28" s="9">
        <v>11</v>
      </c>
    </row>
    <row r="29" ht="25" customHeight="1" spans="1:9">
      <c r="A29" s="9" t="s">
        <v>26</v>
      </c>
      <c r="B29" s="9" t="s">
        <v>39</v>
      </c>
      <c r="C29" s="9" t="s">
        <v>11</v>
      </c>
      <c r="D29" s="9">
        <v>20221025114</v>
      </c>
      <c r="E29" s="9">
        <v>61</v>
      </c>
      <c r="F29" s="9">
        <v>81.38</v>
      </c>
      <c r="G29" s="9">
        <f t="shared" si="0"/>
        <v>71.19</v>
      </c>
      <c r="H29" s="9">
        <f t="shared" si="1"/>
        <v>142.38</v>
      </c>
      <c r="I29" s="9">
        <v>12</v>
      </c>
    </row>
    <row r="30" ht="25" customHeight="1" spans="1:9">
      <c r="A30" s="9" t="s">
        <v>26</v>
      </c>
      <c r="B30" s="9" t="s">
        <v>40</v>
      </c>
      <c r="C30" s="9" t="s">
        <v>11</v>
      </c>
      <c r="D30" s="9">
        <v>20221025212</v>
      </c>
      <c r="E30" s="9">
        <v>61</v>
      </c>
      <c r="F30" s="9">
        <v>78.5</v>
      </c>
      <c r="G30" s="9">
        <f t="shared" si="0"/>
        <v>69.75</v>
      </c>
      <c r="H30" s="9">
        <f t="shared" si="1"/>
        <v>139.5</v>
      </c>
      <c r="I30" s="9">
        <v>13</v>
      </c>
    </row>
    <row r="31" ht="25" customHeight="1" spans="1:9">
      <c r="A31" s="9" t="s">
        <v>26</v>
      </c>
      <c r="B31" s="9" t="s">
        <v>41</v>
      </c>
      <c r="C31" s="9" t="s">
        <v>11</v>
      </c>
      <c r="D31" s="9">
        <v>20221025102</v>
      </c>
      <c r="E31" s="9">
        <v>63.5</v>
      </c>
      <c r="F31" s="9">
        <v>70.79</v>
      </c>
      <c r="G31" s="9">
        <f t="shared" si="0"/>
        <v>67.145</v>
      </c>
      <c r="H31" s="9">
        <f t="shared" si="1"/>
        <v>134.29</v>
      </c>
      <c r="I31" s="9">
        <v>14</v>
      </c>
    </row>
    <row r="32" ht="25" customHeight="1" spans="1:9">
      <c r="A32" s="9" t="s">
        <v>42</v>
      </c>
      <c r="B32" s="9" t="s">
        <v>43</v>
      </c>
      <c r="C32" s="9" t="s">
        <v>11</v>
      </c>
      <c r="D32" s="9">
        <v>20221035223</v>
      </c>
      <c r="E32" s="9">
        <v>65</v>
      </c>
      <c r="F32" s="9">
        <v>78.57</v>
      </c>
      <c r="G32" s="9">
        <f t="shared" ref="G32:G41" si="2">+H32/2</f>
        <v>71.785</v>
      </c>
      <c r="H32" s="9">
        <f t="shared" ref="H32:H41" si="3">+F32+E32</f>
        <v>143.57</v>
      </c>
      <c r="I32" s="9">
        <v>1</v>
      </c>
    </row>
    <row r="33" ht="25" customHeight="1" spans="1:9">
      <c r="A33" s="9" t="s">
        <v>42</v>
      </c>
      <c r="B33" s="9" t="s">
        <v>44</v>
      </c>
      <c r="C33" s="9" t="s">
        <v>11</v>
      </c>
      <c r="D33" s="9">
        <v>20221035225</v>
      </c>
      <c r="E33" s="9">
        <v>56.5</v>
      </c>
      <c r="F33" s="9">
        <v>84.45</v>
      </c>
      <c r="G33" s="9">
        <f t="shared" si="2"/>
        <v>70.475</v>
      </c>
      <c r="H33" s="9">
        <f t="shared" si="3"/>
        <v>140.95</v>
      </c>
      <c r="I33" s="9">
        <v>2</v>
      </c>
    </row>
    <row r="34" ht="25" customHeight="1" spans="1:9">
      <c r="A34" s="9" t="s">
        <v>45</v>
      </c>
      <c r="B34" s="9" t="s">
        <v>46</v>
      </c>
      <c r="C34" s="9" t="s">
        <v>37</v>
      </c>
      <c r="D34" s="9">
        <v>20221045303</v>
      </c>
      <c r="E34" s="9">
        <v>68</v>
      </c>
      <c r="F34" s="9">
        <v>85.86</v>
      </c>
      <c r="G34" s="9">
        <f t="shared" si="2"/>
        <v>76.93</v>
      </c>
      <c r="H34" s="9">
        <f t="shared" si="3"/>
        <v>153.86</v>
      </c>
      <c r="I34" s="9">
        <v>1</v>
      </c>
    </row>
    <row r="35" ht="25" customHeight="1" spans="1:9">
      <c r="A35" s="9" t="s">
        <v>45</v>
      </c>
      <c r="B35" s="9" t="s">
        <v>47</v>
      </c>
      <c r="C35" s="9" t="s">
        <v>37</v>
      </c>
      <c r="D35" s="9">
        <v>20221045227</v>
      </c>
      <c r="E35" s="9">
        <v>57.5</v>
      </c>
      <c r="F35" s="9">
        <v>84.6</v>
      </c>
      <c r="G35" s="9">
        <f t="shared" si="2"/>
        <v>71.05</v>
      </c>
      <c r="H35" s="9">
        <f t="shared" si="3"/>
        <v>142.1</v>
      </c>
      <c r="I35" s="9">
        <v>2</v>
      </c>
    </row>
    <row r="36" ht="25" customHeight="1" spans="1:9">
      <c r="A36" s="9" t="s">
        <v>45</v>
      </c>
      <c r="B36" s="9" t="s">
        <v>48</v>
      </c>
      <c r="C36" s="9" t="s">
        <v>11</v>
      </c>
      <c r="D36" s="9">
        <v>20221045304</v>
      </c>
      <c r="E36" s="9">
        <v>50.5</v>
      </c>
      <c r="F36" s="9">
        <v>80.24</v>
      </c>
      <c r="G36" s="9">
        <f t="shared" si="2"/>
        <v>65.37</v>
      </c>
      <c r="H36" s="9">
        <f t="shared" si="3"/>
        <v>130.74</v>
      </c>
      <c r="I36" s="9">
        <v>3</v>
      </c>
    </row>
    <row r="37" ht="25" customHeight="1" spans="1:9">
      <c r="A37" s="9" t="s">
        <v>45</v>
      </c>
      <c r="B37" s="9" t="s">
        <v>49</v>
      </c>
      <c r="C37" s="9" t="s">
        <v>37</v>
      </c>
      <c r="D37" s="9">
        <v>20221045228</v>
      </c>
      <c r="E37" s="9">
        <v>52</v>
      </c>
      <c r="F37" s="9">
        <v>74.17</v>
      </c>
      <c r="G37" s="9">
        <f t="shared" si="2"/>
        <v>63.085</v>
      </c>
      <c r="H37" s="9">
        <f t="shared" si="3"/>
        <v>126.17</v>
      </c>
      <c r="I37" s="9">
        <v>4</v>
      </c>
    </row>
    <row r="38" ht="25" customHeight="1" spans="1:9">
      <c r="A38" s="9" t="s">
        <v>50</v>
      </c>
      <c r="B38" s="9" t="s">
        <v>51</v>
      </c>
      <c r="C38" s="9" t="s">
        <v>11</v>
      </c>
      <c r="D38" s="9">
        <v>20221055306</v>
      </c>
      <c r="E38" s="9">
        <v>68</v>
      </c>
      <c r="F38" s="9">
        <v>81.59</v>
      </c>
      <c r="G38" s="9">
        <f t="shared" si="2"/>
        <v>74.795</v>
      </c>
      <c r="H38" s="9">
        <f t="shared" si="3"/>
        <v>149.59</v>
      </c>
      <c r="I38" s="9">
        <v>1</v>
      </c>
    </row>
    <row r="39" ht="25" customHeight="1" spans="1:9">
      <c r="A39" s="9" t="s">
        <v>50</v>
      </c>
      <c r="B39" s="9" t="s">
        <v>52</v>
      </c>
      <c r="C39" s="9" t="s">
        <v>11</v>
      </c>
      <c r="D39" s="9">
        <v>20221055305</v>
      </c>
      <c r="E39" s="9">
        <v>63</v>
      </c>
      <c r="F39" s="9">
        <v>85.42</v>
      </c>
      <c r="G39" s="9">
        <f t="shared" si="2"/>
        <v>74.21</v>
      </c>
      <c r="H39" s="9">
        <f t="shared" si="3"/>
        <v>148.42</v>
      </c>
      <c r="I39" s="9">
        <v>2</v>
      </c>
    </row>
    <row r="40" ht="25" customHeight="1" spans="1:9">
      <c r="A40" s="9" t="s">
        <v>53</v>
      </c>
      <c r="B40" s="9" t="s">
        <v>54</v>
      </c>
      <c r="C40" s="9" t="s">
        <v>11</v>
      </c>
      <c r="D40" s="9">
        <v>20221065323</v>
      </c>
      <c r="E40" s="9">
        <v>69.5</v>
      </c>
      <c r="F40" s="9">
        <v>82.32</v>
      </c>
      <c r="G40" s="9">
        <f t="shared" si="2"/>
        <v>75.91</v>
      </c>
      <c r="H40" s="9">
        <f t="shared" si="3"/>
        <v>151.82</v>
      </c>
      <c r="I40" s="9">
        <v>1</v>
      </c>
    </row>
    <row r="41" ht="25" customHeight="1" spans="1:9">
      <c r="A41" s="9" t="s">
        <v>53</v>
      </c>
      <c r="B41" s="9" t="s">
        <v>55</v>
      </c>
      <c r="C41" s="9" t="s">
        <v>11</v>
      </c>
      <c r="D41" s="9">
        <v>20221065324</v>
      </c>
      <c r="E41" s="9">
        <v>65</v>
      </c>
      <c r="F41" s="9">
        <v>82.32</v>
      </c>
      <c r="G41" s="9">
        <f t="shared" si="2"/>
        <v>73.66</v>
      </c>
      <c r="H41" s="9">
        <f t="shared" si="3"/>
        <v>147.32</v>
      </c>
      <c r="I41" s="9">
        <v>2</v>
      </c>
    </row>
  </sheetData>
  <sortState ref="A38:J41">
    <sortCondition ref="G34:G37" descending="1"/>
  </sortState>
  <mergeCells count="1">
    <mergeCell ref="A1:I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2022-09-18T05:50:00Z</dcterms:created>
  <dcterms:modified xsi:type="dcterms:W3CDTF">2022-09-19T07:51:33Z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EE194194950F4FA98460C7B853021823</vt:lpwstr>
  </property>
  <property fmtid="{D5CDD505-2E9C-101B-9397-08002B2CF9AE}" pid="3" name="KSOProductBuildVer">
    <vt:lpwstr>2052-11.1.0.12358</vt:lpwstr>
  </property>
</Properties>
</file>