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definedNames>
    <definedName name="_xlnm._FilterDatabase" localSheetId="0" hidden="1">Sheet1!$B$5:$Q$28</definedName>
  </definedNames>
  <calcPr calcId="144525"/>
</workbook>
</file>

<file path=xl/sharedStrings.xml><?xml version="1.0" encoding="utf-8"?>
<sst xmlns="http://schemas.openxmlformats.org/spreadsheetml/2006/main" count="136" uniqueCount="90">
  <si>
    <t>附件1</t>
  </si>
  <si>
    <t>2022年示范区1-22期就业技能培训补贴资金汇总表</t>
  </si>
  <si>
    <t xml:space="preserve">填报单位:示范区组织人力资源社会保障局                            单位：人、元    </t>
  </si>
  <si>
    <t>序号</t>
  </si>
  <si>
    <t>培训班期</t>
  </si>
  <si>
    <t>学校机构名称</t>
  </si>
  <si>
    <t>培训专业
（类别）</t>
  </si>
  <si>
    <t>评价机构</t>
  </si>
  <si>
    <t>培训群体</t>
  </si>
  <si>
    <t>培训时间</t>
  </si>
  <si>
    <t>培训课时</t>
  </si>
  <si>
    <t>培训
人数</t>
  </si>
  <si>
    <t>核准人数</t>
  </si>
  <si>
    <t>享受补贴人数（人）</t>
  </si>
  <si>
    <t>合格证、专项证、初级证直接评价补贴标准金额（700元/人）</t>
  </si>
  <si>
    <t>补贴金额总计（元）</t>
  </si>
  <si>
    <t>备注</t>
  </si>
  <si>
    <t>合格证</t>
  </si>
  <si>
    <t>专项能力</t>
  </si>
  <si>
    <t>初级等级</t>
  </si>
  <si>
    <t>平顶山市霖艺职业技能培训学校</t>
  </si>
  <si>
    <t>保育员
专项</t>
  </si>
  <si>
    <t>平顶山市霖艺技能培训学校</t>
  </si>
  <si>
    <t>阎庄村
农村劳动力</t>
  </si>
  <si>
    <t>2022.4.25-5.1</t>
  </si>
  <si>
    <t xml:space="preserve">中国工商银行股份有限公司平顶山华鹰支行170702100920009****
</t>
  </si>
  <si>
    <t>姬庄村
农村劳动力</t>
  </si>
  <si>
    <t>2022.4.27-5.3</t>
  </si>
  <si>
    <t>肖营村
农村劳动力</t>
  </si>
  <si>
    <t>2022.6.6-6.12</t>
  </si>
  <si>
    <t>平顶山市安博职业技能培训学校</t>
  </si>
  <si>
    <t>保健按摩师初级</t>
  </si>
  <si>
    <t>汝州市瑞达职业技能培训学校</t>
  </si>
  <si>
    <t>焦庄村
农村劳动力</t>
  </si>
  <si>
    <t>2022.5.21-6.1</t>
  </si>
  <si>
    <t>中国工商银行股份有限公司平顶山新城区支行170701710910008****</t>
  </si>
  <si>
    <t>中式烹调师初级</t>
  </si>
  <si>
    <t>平顶山市美容美发行业协会</t>
  </si>
  <si>
    <t>2022.5.23-5.29</t>
  </si>
  <si>
    <t>平顶山市锦绣职业技能培训学校</t>
  </si>
  <si>
    <t>电子商务师
专项</t>
  </si>
  <si>
    <t>汝州技师学院</t>
  </si>
  <si>
    <t>薛庄村
农村劳动力</t>
  </si>
  <si>
    <t>中国建设银行平顶山股份有限公司平东支行4105017256080000****</t>
  </si>
  <si>
    <t>平顶山市博誉职业技能培训学校</t>
  </si>
  <si>
    <t>养老护理员初级</t>
  </si>
  <si>
    <t>幸福村
农村劳动力</t>
  </si>
  <si>
    <t>2022.6.1-6.7</t>
  </si>
  <si>
    <t xml:space="preserve">平顶山银行股份有限公司团结支行601270101201064****
</t>
  </si>
  <si>
    <t>育婴员
初级</t>
  </si>
  <si>
    <t>韩寨村
农村劳动力</t>
  </si>
  <si>
    <t>2022.6.2-6.8</t>
  </si>
  <si>
    <t>惠洼村
农村劳动力</t>
  </si>
  <si>
    <t>2022.6.3-6.9</t>
  </si>
  <si>
    <t>周庄村
农村劳动力</t>
  </si>
  <si>
    <t>2022.6.7-6.13</t>
  </si>
  <si>
    <t>养老护理员
合格证</t>
  </si>
  <si>
    <t>不评价</t>
  </si>
  <si>
    <t>东羊石村
农村劳动力</t>
  </si>
  <si>
    <t>2022.6.12-6.18</t>
  </si>
  <si>
    <r>
      <rPr>
        <sz val="9"/>
        <color theme="1"/>
        <rFont val="仿宋_GB2312"/>
        <charset val="134"/>
      </rPr>
      <t>西</t>
    </r>
    <r>
      <rPr>
        <sz val="9"/>
        <color theme="1"/>
        <rFont val="宋体"/>
        <charset val="134"/>
      </rPr>
      <t>滍</t>
    </r>
    <r>
      <rPr>
        <sz val="9"/>
        <color theme="1"/>
        <rFont val="仿宋_GB2312"/>
        <charset val="134"/>
      </rPr>
      <t>村
农村劳动力</t>
    </r>
  </si>
  <si>
    <t>2022.6.17-6.23</t>
  </si>
  <si>
    <t>平顶山市海天职业技能培训学校</t>
  </si>
  <si>
    <t>郑营村
农村劳动力</t>
  </si>
  <si>
    <t>2022.6.9-6.14</t>
  </si>
  <si>
    <t>中国工商银行股份有限公司平顶山华鹰支行
170702100920012****</t>
  </si>
  <si>
    <t>东王营村
农村劳动力</t>
  </si>
  <si>
    <t>2022.6.11-6.16</t>
  </si>
  <si>
    <t>中式烹调师
合格证</t>
  </si>
  <si>
    <t>西太平村
城镇登记失业人员</t>
  </si>
  <si>
    <t>2022.6.13-6.18</t>
  </si>
  <si>
    <t>东太平村
城镇登记失业人员</t>
  </si>
  <si>
    <t>2022.6.18-6.23</t>
  </si>
  <si>
    <t>2022.6.22-6.27</t>
  </si>
  <si>
    <t xml:space="preserve">平顶山市弘昌职业技能培训学校  </t>
  </si>
  <si>
    <t>保育员
初级</t>
  </si>
  <si>
    <t>毛营村
农村劳动力</t>
  </si>
  <si>
    <t>平顶山市石龙区农村信用合作联社观湖分社1280205110000****</t>
  </si>
  <si>
    <t>中式面点
初级</t>
  </si>
  <si>
    <t>叶营村
农村劳动力</t>
  </si>
  <si>
    <t>2022.6.13-6.19</t>
  </si>
  <si>
    <t xml:space="preserve">平顶山市胜利职业培训学校 </t>
  </si>
  <si>
    <r>
      <rPr>
        <sz val="9"/>
        <color theme="1"/>
        <rFont val="宋体"/>
        <charset val="134"/>
      </rPr>
      <t>硃</t>
    </r>
    <r>
      <rPr>
        <sz val="9"/>
        <color theme="1"/>
        <rFont val="仿宋_GB2312"/>
        <charset val="134"/>
      </rPr>
      <t>砂洞村
农村劳动力</t>
    </r>
  </si>
  <si>
    <t>平顶山鹰城农村商业银行股份有限公司0000 0000 4459 7129 ****</t>
  </si>
  <si>
    <t>井营村
农村劳动力</t>
  </si>
  <si>
    <t>2022.6.22-6.28</t>
  </si>
  <si>
    <t xml:space="preserve">平顶山市新源职业技能培训学校 </t>
  </si>
  <si>
    <t>库庄村
农村劳动力</t>
  </si>
  <si>
    <t>中原银行股份有限公司平顶山西市场支行601160101201050****</t>
  </si>
  <si>
    <t>合  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</si>
</sst>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1"/>
      <color theme="1"/>
      <name val="宋体"/>
      <charset val="134"/>
      <scheme val="minor"/>
    </font>
    <font>
      <sz val="11"/>
      <color theme="1"/>
      <name val="仿宋"/>
      <charset val="134"/>
    </font>
    <font>
      <sz val="9"/>
      <color theme="1"/>
      <name val="仿宋_GB2312"/>
      <charset val="134"/>
    </font>
    <font>
      <sz val="11"/>
      <name val="仿宋"/>
      <charset val="134"/>
    </font>
    <font>
      <sz val="12"/>
      <color theme="1"/>
      <name val="仿宋_GB2312"/>
      <charset val="134"/>
    </font>
    <font>
      <sz val="24"/>
      <color theme="1"/>
      <name val="方正小标宋简体"/>
      <charset val="134"/>
    </font>
    <font>
      <sz val="14"/>
      <color theme="1"/>
      <name val="仿宋"/>
      <charset val="134"/>
    </font>
    <font>
      <sz val="10"/>
      <color theme="1"/>
      <name val="宋体"/>
      <charset val="134"/>
    </font>
    <font>
      <sz val="10"/>
      <color theme="1"/>
      <name val="仿宋_GB2312"/>
      <charset val="134"/>
    </font>
    <font>
      <sz val="8"/>
      <color theme="1"/>
      <name val="仿宋_GB2312"/>
      <charset val="134"/>
    </font>
    <font>
      <sz val="9"/>
      <color rgb="FF0000FF"/>
      <name val="仿宋_GB2312"/>
      <charset val="134"/>
    </font>
    <font>
      <sz val="9"/>
      <color indexed="8"/>
      <name val="宋体"/>
      <charset val="134"/>
    </font>
    <font>
      <sz val="9"/>
      <color theme="1"/>
      <name val="宋体"/>
      <charset val="134"/>
    </font>
    <font>
      <sz val="14"/>
      <color theme="1"/>
      <name val="仿宋_GB2312"/>
      <charset val="134"/>
    </font>
    <font>
      <sz val="10"/>
      <name val="宋体"/>
      <charset val="134"/>
    </font>
    <font>
      <sz val="11"/>
      <color theme="1"/>
      <name val="仿宋_GB2312"/>
      <charset val="134"/>
    </font>
    <font>
      <sz val="1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4" applyNumberFormat="0" applyFill="0" applyAlignment="0" applyProtection="0">
      <alignment vertical="center"/>
    </xf>
    <xf numFmtId="0" fontId="28" fillId="0" borderId="4" applyNumberFormat="0" applyFill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9" fillId="11" borderId="6" applyNumberFormat="0" applyAlignment="0" applyProtection="0">
      <alignment vertical="center"/>
    </xf>
    <xf numFmtId="0" fontId="30" fillId="11" borderId="2" applyNumberFormat="0" applyAlignment="0" applyProtection="0">
      <alignment vertical="center"/>
    </xf>
    <xf numFmtId="0" fontId="31" fillId="12" borderId="7" applyNumberFormat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32" fillId="0" borderId="8" applyNumberFormat="0" applyFill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Fill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1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</cellStyles>
  <tableStyles count="0" defaultTableStyle="TableStyleMedium2" defaultPivotStyle="PivotStyleLight16"/>
  <colors>
    <mruColors>
      <color rgb="00FF0000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8"/>
  <sheetViews>
    <sheetView tabSelected="1" zoomScale="120" zoomScaleNormal="120" topLeftCell="A21" workbookViewId="0">
      <selection activeCell="K27" sqref="K27"/>
    </sheetView>
  </sheetViews>
  <sheetFormatPr defaultColWidth="9" defaultRowHeight="13.5"/>
  <cols>
    <col min="1" max="1" width="4.33333333333333" style="4" customWidth="1"/>
    <col min="2" max="2" width="3.75" style="4" customWidth="1"/>
    <col min="3" max="3" width="4.33333333333333" style="5" customWidth="1"/>
    <col min="4" max="4" width="12.5583333333333" style="6" customWidth="1"/>
    <col min="5" max="5" width="9.66666666666667" style="6" customWidth="1"/>
    <col min="6" max="6" width="13.1083333333333" style="1" customWidth="1"/>
    <col min="7" max="7" width="9.75" style="7" customWidth="1"/>
    <col min="8" max="8" width="13.3333333333333" style="7" customWidth="1"/>
    <col min="9" max="9" width="5.13333333333333" style="4" customWidth="1"/>
    <col min="10" max="10" width="5.55833333333333" style="7" customWidth="1"/>
    <col min="11" max="11" width="5.10833333333333" style="7" customWidth="1"/>
    <col min="12" max="12" width="5.775" style="8" customWidth="1"/>
    <col min="13" max="13" width="6" style="8" customWidth="1"/>
    <col min="14" max="14" width="5.89166666666667" style="8" customWidth="1"/>
    <col min="15" max="15" width="14.3333333333333" style="8" customWidth="1"/>
    <col min="16" max="16" width="7.10833333333333" style="7" customWidth="1"/>
    <col min="17" max="17" width="21.1083333333333" style="4" customWidth="1"/>
    <col min="18" max="16384" width="9" style="4"/>
  </cols>
  <sheetData>
    <row r="1" ht="29" customHeight="1" spans="1:4">
      <c r="A1" s="9" t="s">
        <v>0</v>
      </c>
      <c r="B1" s="9"/>
      <c r="C1" s="9"/>
      <c r="D1" s="10"/>
    </row>
    <row r="2" ht="44" customHeight="1" spans="1:17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</row>
    <row r="3" customFormat="1" ht="44" customHeight="1" spans="1:17">
      <c r="A3" s="12" t="s">
        <v>2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</row>
    <row r="4" s="1" customFormat="1" ht="25" customHeight="1" spans="1:17">
      <c r="A4" s="13" t="s">
        <v>3</v>
      </c>
      <c r="B4" s="13" t="s">
        <v>3</v>
      </c>
      <c r="C4" s="14" t="s">
        <v>4</v>
      </c>
      <c r="D4" s="14" t="s">
        <v>5</v>
      </c>
      <c r="E4" s="14" t="s">
        <v>6</v>
      </c>
      <c r="F4" s="15" t="s">
        <v>7</v>
      </c>
      <c r="G4" s="15" t="s">
        <v>8</v>
      </c>
      <c r="H4" s="15" t="s">
        <v>9</v>
      </c>
      <c r="I4" s="15" t="s">
        <v>10</v>
      </c>
      <c r="J4" s="15" t="s">
        <v>11</v>
      </c>
      <c r="K4" s="15" t="s">
        <v>12</v>
      </c>
      <c r="L4" s="27" t="s">
        <v>13</v>
      </c>
      <c r="M4" s="27"/>
      <c r="N4" s="27"/>
      <c r="O4" s="27" t="s">
        <v>14</v>
      </c>
      <c r="P4" s="15" t="s">
        <v>15</v>
      </c>
      <c r="Q4" s="13" t="s">
        <v>16</v>
      </c>
    </row>
    <row r="5" s="1" customFormat="1" ht="27" customHeight="1" spans="1:17">
      <c r="A5" s="13"/>
      <c r="B5" s="13"/>
      <c r="C5" s="14"/>
      <c r="D5" s="14"/>
      <c r="E5" s="14"/>
      <c r="F5" s="15"/>
      <c r="G5" s="15"/>
      <c r="H5" s="15"/>
      <c r="I5" s="15"/>
      <c r="J5" s="15"/>
      <c r="K5" s="15"/>
      <c r="L5" s="27" t="s">
        <v>17</v>
      </c>
      <c r="M5" s="27" t="s">
        <v>18</v>
      </c>
      <c r="N5" s="27" t="s">
        <v>19</v>
      </c>
      <c r="O5" s="27"/>
      <c r="P5" s="15"/>
      <c r="Q5" s="13"/>
    </row>
    <row r="6" s="2" customFormat="1" ht="28" customHeight="1" spans="1:17">
      <c r="A6" s="16">
        <v>1</v>
      </c>
      <c r="B6" s="16">
        <v>1</v>
      </c>
      <c r="C6" s="16">
        <v>1</v>
      </c>
      <c r="D6" s="17" t="s">
        <v>20</v>
      </c>
      <c r="E6" s="18" t="s">
        <v>21</v>
      </c>
      <c r="F6" s="19" t="s">
        <v>22</v>
      </c>
      <c r="G6" s="18" t="s">
        <v>23</v>
      </c>
      <c r="H6" s="18" t="s">
        <v>24</v>
      </c>
      <c r="I6" s="28">
        <v>40</v>
      </c>
      <c r="J6" s="28">
        <v>40</v>
      </c>
      <c r="K6" s="28">
        <v>36</v>
      </c>
      <c r="L6" s="29">
        <v>1</v>
      </c>
      <c r="M6" s="29">
        <v>35</v>
      </c>
      <c r="N6" s="29"/>
      <c r="O6" s="29">
        <v>25200</v>
      </c>
      <c r="P6" s="29">
        <v>78400</v>
      </c>
      <c r="Q6" s="16" t="s">
        <v>25</v>
      </c>
    </row>
    <row r="7" s="3" customFormat="1" ht="28" customHeight="1" spans="1:17">
      <c r="A7" s="20">
        <v>2</v>
      </c>
      <c r="B7" s="16"/>
      <c r="C7" s="16">
        <v>2</v>
      </c>
      <c r="D7" s="17"/>
      <c r="E7" s="18" t="s">
        <v>21</v>
      </c>
      <c r="F7" s="19"/>
      <c r="G7" s="21" t="s">
        <v>26</v>
      </c>
      <c r="H7" s="21" t="s">
        <v>27</v>
      </c>
      <c r="I7" s="30">
        <v>40</v>
      </c>
      <c r="J7" s="30">
        <v>50</v>
      </c>
      <c r="K7" s="30">
        <v>45</v>
      </c>
      <c r="L7" s="29">
        <v>19</v>
      </c>
      <c r="M7" s="29">
        <v>26</v>
      </c>
      <c r="N7" s="29"/>
      <c r="O7" s="29">
        <v>31500</v>
      </c>
      <c r="P7" s="29"/>
      <c r="Q7" s="16"/>
    </row>
    <row r="8" s="3" customFormat="1" ht="28" customHeight="1" spans="1:17">
      <c r="A8" s="16">
        <v>3</v>
      </c>
      <c r="B8" s="16"/>
      <c r="C8" s="16">
        <v>9</v>
      </c>
      <c r="D8" s="17"/>
      <c r="E8" s="18" t="s">
        <v>21</v>
      </c>
      <c r="F8" s="19"/>
      <c r="G8" s="21" t="s">
        <v>28</v>
      </c>
      <c r="H8" s="22" t="s">
        <v>29</v>
      </c>
      <c r="I8" s="30">
        <v>40</v>
      </c>
      <c r="J8" s="30">
        <v>41</v>
      </c>
      <c r="K8" s="30">
        <v>31</v>
      </c>
      <c r="L8" s="29"/>
      <c r="M8" s="29">
        <v>31</v>
      </c>
      <c r="N8" s="29"/>
      <c r="O8" s="29">
        <v>21700</v>
      </c>
      <c r="P8" s="29"/>
      <c r="Q8" s="16"/>
    </row>
    <row r="9" s="3" customFormat="1" ht="28" customHeight="1" spans="1:17">
      <c r="A9" s="20">
        <v>4</v>
      </c>
      <c r="B9" s="20">
        <v>2</v>
      </c>
      <c r="C9" s="16">
        <v>3</v>
      </c>
      <c r="D9" s="17" t="s">
        <v>30</v>
      </c>
      <c r="E9" s="18" t="s">
        <v>31</v>
      </c>
      <c r="F9" s="21" t="s">
        <v>32</v>
      </c>
      <c r="G9" s="21" t="s">
        <v>33</v>
      </c>
      <c r="H9" s="21" t="s">
        <v>34</v>
      </c>
      <c r="I9" s="30">
        <v>35</v>
      </c>
      <c r="J9" s="30">
        <v>51</v>
      </c>
      <c r="K9" s="30">
        <v>38</v>
      </c>
      <c r="L9" s="29">
        <v>7</v>
      </c>
      <c r="M9" s="29"/>
      <c r="N9" s="29">
        <v>31</v>
      </c>
      <c r="O9" s="29">
        <v>26600</v>
      </c>
      <c r="P9" s="29">
        <v>51100</v>
      </c>
      <c r="Q9" s="20" t="s">
        <v>35</v>
      </c>
    </row>
    <row r="10" s="3" customFormat="1" ht="28" customHeight="1" spans="1:17">
      <c r="A10" s="16">
        <v>5</v>
      </c>
      <c r="B10" s="20"/>
      <c r="C10" s="16">
        <v>5</v>
      </c>
      <c r="D10" s="17" t="s">
        <v>30</v>
      </c>
      <c r="E10" s="18" t="s">
        <v>36</v>
      </c>
      <c r="F10" s="23" t="s">
        <v>37</v>
      </c>
      <c r="G10" s="21" t="s">
        <v>26</v>
      </c>
      <c r="H10" s="21" t="s">
        <v>38</v>
      </c>
      <c r="I10" s="30">
        <v>35</v>
      </c>
      <c r="J10" s="30">
        <v>44</v>
      </c>
      <c r="K10" s="30">
        <v>35</v>
      </c>
      <c r="L10" s="29">
        <v>9</v>
      </c>
      <c r="M10" s="29"/>
      <c r="N10" s="29">
        <v>26</v>
      </c>
      <c r="O10" s="29">
        <v>24500</v>
      </c>
      <c r="P10" s="29"/>
      <c r="Q10" s="20"/>
    </row>
    <row r="11" s="3" customFormat="1" ht="42" customHeight="1" spans="1:17">
      <c r="A11" s="20">
        <v>6</v>
      </c>
      <c r="B11" s="20">
        <v>3</v>
      </c>
      <c r="C11" s="16">
        <v>4</v>
      </c>
      <c r="D11" s="17" t="s">
        <v>39</v>
      </c>
      <c r="E11" s="18" t="s">
        <v>40</v>
      </c>
      <c r="F11" s="23" t="s">
        <v>41</v>
      </c>
      <c r="G11" s="21" t="s">
        <v>42</v>
      </c>
      <c r="H11" s="21" t="s">
        <v>38</v>
      </c>
      <c r="I11" s="30">
        <v>35</v>
      </c>
      <c r="J11" s="30">
        <v>45</v>
      </c>
      <c r="K11" s="30">
        <v>32</v>
      </c>
      <c r="L11" s="29"/>
      <c r="M11" s="29">
        <v>32</v>
      </c>
      <c r="N11" s="29"/>
      <c r="O11" s="29">
        <v>22400</v>
      </c>
      <c r="P11" s="29">
        <v>22400</v>
      </c>
      <c r="Q11" s="20" t="s">
        <v>43</v>
      </c>
    </row>
    <row r="12" s="3" customFormat="1" ht="28" customHeight="1" spans="1:17">
      <c r="A12" s="16">
        <v>7</v>
      </c>
      <c r="B12" s="20">
        <v>4</v>
      </c>
      <c r="C12" s="16">
        <v>6</v>
      </c>
      <c r="D12" s="17" t="s">
        <v>44</v>
      </c>
      <c r="E12" s="18" t="s">
        <v>45</v>
      </c>
      <c r="F12" s="23" t="s">
        <v>37</v>
      </c>
      <c r="G12" s="21" t="s">
        <v>46</v>
      </c>
      <c r="H12" s="21" t="s">
        <v>47</v>
      </c>
      <c r="I12" s="30">
        <v>35</v>
      </c>
      <c r="J12" s="30">
        <v>60</v>
      </c>
      <c r="K12" s="30">
        <v>52</v>
      </c>
      <c r="L12" s="29">
        <v>3</v>
      </c>
      <c r="M12" s="29"/>
      <c r="N12" s="29">
        <v>49</v>
      </c>
      <c r="O12" s="29">
        <v>36400</v>
      </c>
      <c r="P12" s="29">
        <v>191100</v>
      </c>
      <c r="Q12" s="20" t="s">
        <v>48</v>
      </c>
    </row>
    <row r="13" s="3" customFormat="1" ht="28" customHeight="1" spans="1:17">
      <c r="A13" s="20">
        <v>8</v>
      </c>
      <c r="B13" s="20"/>
      <c r="C13" s="16">
        <v>7</v>
      </c>
      <c r="D13" s="17" t="s">
        <v>44</v>
      </c>
      <c r="E13" s="18" t="s">
        <v>49</v>
      </c>
      <c r="F13" s="21" t="s">
        <v>32</v>
      </c>
      <c r="G13" s="21" t="s">
        <v>50</v>
      </c>
      <c r="H13" s="21" t="s">
        <v>51</v>
      </c>
      <c r="I13" s="30">
        <v>35</v>
      </c>
      <c r="J13" s="30">
        <v>59</v>
      </c>
      <c r="K13" s="30">
        <v>51</v>
      </c>
      <c r="L13" s="29">
        <v>2</v>
      </c>
      <c r="M13" s="29"/>
      <c r="N13" s="29">
        <v>49</v>
      </c>
      <c r="O13" s="29">
        <v>35700</v>
      </c>
      <c r="P13" s="29"/>
      <c r="Q13" s="20"/>
    </row>
    <row r="14" s="3" customFormat="1" ht="28" customHeight="1" spans="1:17">
      <c r="A14" s="16">
        <v>9</v>
      </c>
      <c r="B14" s="20"/>
      <c r="C14" s="16">
        <v>8</v>
      </c>
      <c r="D14" s="17" t="s">
        <v>44</v>
      </c>
      <c r="E14" s="18" t="s">
        <v>45</v>
      </c>
      <c r="F14" s="23" t="s">
        <v>37</v>
      </c>
      <c r="G14" s="21" t="s">
        <v>52</v>
      </c>
      <c r="H14" s="21" t="s">
        <v>53</v>
      </c>
      <c r="I14" s="30">
        <v>35</v>
      </c>
      <c r="J14" s="30">
        <v>47</v>
      </c>
      <c r="K14" s="30">
        <v>40</v>
      </c>
      <c r="L14" s="29"/>
      <c r="M14" s="29"/>
      <c r="N14" s="29">
        <v>40</v>
      </c>
      <c r="O14" s="29">
        <v>28000</v>
      </c>
      <c r="P14" s="29"/>
      <c r="Q14" s="20"/>
    </row>
    <row r="15" s="3" customFormat="1" ht="28" customHeight="1" spans="1:17">
      <c r="A15" s="20">
        <v>10</v>
      </c>
      <c r="B15" s="20"/>
      <c r="C15" s="16">
        <v>10</v>
      </c>
      <c r="D15" s="17" t="s">
        <v>44</v>
      </c>
      <c r="E15" s="18" t="s">
        <v>31</v>
      </c>
      <c r="F15" s="21" t="s">
        <v>32</v>
      </c>
      <c r="G15" s="21" t="s">
        <v>54</v>
      </c>
      <c r="H15" s="21" t="s">
        <v>55</v>
      </c>
      <c r="I15" s="30">
        <v>35</v>
      </c>
      <c r="J15" s="30">
        <v>50</v>
      </c>
      <c r="K15" s="30">
        <v>41</v>
      </c>
      <c r="L15" s="29"/>
      <c r="M15" s="29"/>
      <c r="N15" s="29">
        <v>41</v>
      </c>
      <c r="O15" s="29">
        <v>28700</v>
      </c>
      <c r="P15" s="29"/>
      <c r="Q15" s="20"/>
    </row>
    <row r="16" s="3" customFormat="1" ht="28" customHeight="1" spans="1:17">
      <c r="A16" s="16">
        <v>11</v>
      </c>
      <c r="B16" s="20"/>
      <c r="C16" s="16">
        <v>13</v>
      </c>
      <c r="D16" s="17" t="s">
        <v>44</v>
      </c>
      <c r="E16" s="18" t="s">
        <v>56</v>
      </c>
      <c r="F16" s="23" t="s">
        <v>57</v>
      </c>
      <c r="G16" s="21" t="s">
        <v>58</v>
      </c>
      <c r="H16" s="21" t="s">
        <v>59</v>
      </c>
      <c r="I16" s="30">
        <v>35</v>
      </c>
      <c r="J16" s="30">
        <v>49</v>
      </c>
      <c r="K16" s="30">
        <v>43</v>
      </c>
      <c r="L16" s="29">
        <v>43</v>
      </c>
      <c r="M16" s="29"/>
      <c r="N16" s="29"/>
      <c r="O16" s="29">
        <v>30100</v>
      </c>
      <c r="P16" s="29"/>
      <c r="Q16" s="20"/>
    </row>
    <row r="17" s="3" customFormat="1" ht="28" customHeight="1" spans="1:17">
      <c r="A17" s="20">
        <v>12</v>
      </c>
      <c r="B17" s="20"/>
      <c r="C17" s="16">
        <v>18</v>
      </c>
      <c r="D17" s="17" t="s">
        <v>44</v>
      </c>
      <c r="E17" s="18" t="s">
        <v>56</v>
      </c>
      <c r="F17" s="23" t="s">
        <v>57</v>
      </c>
      <c r="G17" s="21" t="s">
        <v>60</v>
      </c>
      <c r="H17" s="21" t="s">
        <v>61</v>
      </c>
      <c r="I17" s="30">
        <v>35</v>
      </c>
      <c r="J17" s="30">
        <v>54</v>
      </c>
      <c r="K17" s="31">
        <v>46</v>
      </c>
      <c r="L17" s="29">
        <v>46</v>
      </c>
      <c r="M17" s="29"/>
      <c r="N17" s="29"/>
      <c r="O17" s="29">
        <v>32200</v>
      </c>
      <c r="P17" s="29"/>
      <c r="Q17" s="20"/>
    </row>
    <row r="18" s="3" customFormat="1" ht="28" customHeight="1" spans="1:17">
      <c r="A18" s="16">
        <v>13</v>
      </c>
      <c r="B18" s="20">
        <v>5</v>
      </c>
      <c r="C18" s="16">
        <v>11</v>
      </c>
      <c r="D18" s="17" t="s">
        <v>62</v>
      </c>
      <c r="E18" s="18" t="s">
        <v>36</v>
      </c>
      <c r="F18" s="21" t="s">
        <v>32</v>
      </c>
      <c r="G18" s="21" t="s">
        <v>63</v>
      </c>
      <c r="H18" s="21" t="s">
        <v>64</v>
      </c>
      <c r="I18" s="30">
        <v>35</v>
      </c>
      <c r="J18" s="30">
        <v>47</v>
      </c>
      <c r="K18" s="30">
        <v>36</v>
      </c>
      <c r="L18" s="29"/>
      <c r="M18" s="29"/>
      <c r="N18" s="29">
        <v>36</v>
      </c>
      <c r="O18" s="29">
        <v>25200</v>
      </c>
      <c r="P18" s="29">
        <v>123900</v>
      </c>
      <c r="Q18" s="20" t="s">
        <v>65</v>
      </c>
    </row>
    <row r="19" s="3" customFormat="1" ht="28" customHeight="1" spans="1:17">
      <c r="A19" s="20">
        <v>14</v>
      </c>
      <c r="B19" s="20"/>
      <c r="C19" s="16">
        <v>12</v>
      </c>
      <c r="D19" s="17" t="s">
        <v>62</v>
      </c>
      <c r="E19" s="18" t="s">
        <v>36</v>
      </c>
      <c r="F19" s="23" t="s">
        <v>37</v>
      </c>
      <c r="G19" s="21" t="s">
        <v>66</v>
      </c>
      <c r="H19" s="21" t="s">
        <v>67</v>
      </c>
      <c r="I19" s="30">
        <v>35</v>
      </c>
      <c r="J19" s="30">
        <v>51</v>
      </c>
      <c r="K19" s="30">
        <v>45</v>
      </c>
      <c r="L19" s="29">
        <v>1</v>
      </c>
      <c r="M19" s="29"/>
      <c r="N19" s="29">
        <v>44</v>
      </c>
      <c r="O19" s="29">
        <v>31500</v>
      </c>
      <c r="P19" s="29"/>
      <c r="Q19" s="20"/>
    </row>
    <row r="20" s="3" customFormat="1" ht="37" customHeight="1" spans="1:17">
      <c r="A20" s="16">
        <v>15</v>
      </c>
      <c r="B20" s="20"/>
      <c r="C20" s="16">
        <v>17</v>
      </c>
      <c r="D20" s="17" t="s">
        <v>62</v>
      </c>
      <c r="E20" s="18" t="s">
        <v>68</v>
      </c>
      <c r="F20" s="23" t="s">
        <v>57</v>
      </c>
      <c r="G20" s="21" t="s">
        <v>69</v>
      </c>
      <c r="H20" s="21" t="s">
        <v>70</v>
      </c>
      <c r="I20" s="30">
        <v>35</v>
      </c>
      <c r="J20" s="30">
        <v>44</v>
      </c>
      <c r="K20" s="31">
        <v>32</v>
      </c>
      <c r="L20" s="29">
        <v>32</v>
      </c>
      <c r="M20" s="29"/>
      <c r="N20" s="29"/>
      <c r="O20" s="29">
        <v>22400</v>
      </c>
      <c r="P20" s="29"/>
      <c r="Q20" s="20"/>
    </row>
    <row r="21" s="3" customFormat="1" ht="37" customHeight="1" spans="1:17">
      <c r="A21" s="20">
        <v>16</v>
      </c>
      <c r="B21" s="20"/>
      <c r="C21" s="16">
        <v>19</v>
      </c>
      <c r="D21" s="17" t="s">
        <v>62</v>
      </c>
      <c r="E21" s="18" t="s">
        <v>68</v>
      </c>
      <c r="F21" s="23" t="s">
        <v>57</v>
      </c>
      <c r="G21" s="21" t="s">
        <v>71</v>
      </c>
      <c r="H21" s="21" t="s">
        <v>72</v>
      </c>
      <c r="I21" s="30">
        <v>35</v>
      </c>
      <c r="J21" s="30">
        <v>49</v>
      </c>
      <c r="K21" s="30">
        <v>27</v>
      </c>
      <c r="L21" s="29">
        <v>27</v>
      </c>
      <c r="M21" s="29"/>
      <c r="N21" s="29"/>
      <c r="O21" s="29">
        <v>18900</v>
      </c>
      <c r="P21" s="29"/>
      <c r="Q21" s="20"/>
    </row>
    <row r="22" s="3" customFormat="1" ht="28" customHeight="1" spans="1:17">
      <c r="A22" s="16">
        <v>17</v>
      </c>
      <c r="B22" s="20"/>
      <c r="C22" s="16">
        <v>22</v>
      </c>
      <c r="D22" s="17" t="s">
        <v>62</v>
      </c>
      <c r="E22" s="18" t="s">
        <v>68</v>
      </c>
      <c r="F22" s="23" t="s">
        <v>57</v>
      </c>
      <c r="G22" s="21" t="s">
        <v>63</v>
      </c>
      <c r="H22" s="24" t="s">
        <v>73</v>
      </c>
      <c r="I22" s="30">
        <v>35</v>
      </c>
      <c r="J22" s="30">
        <v>56</v>
      </c>
      <c r="K22" s="30">
        <v>37</v>
      </c>
      <c r="L22" s="29">
        <v>37</v>
      </c>
      <c r="M22" s="29"/>
      <c r="N22" s="29"/>
      <c r="O22" s="29">
        <v>25900</v>
      </c>
      <c r="P22" s="29"/>
      <c r="Q22" s="20"/>
    </row>
    <row r="23" s="3" customFormat="1" ht="28" customHeight="1" spans="1:17">
      <c r="A23" s="20">
        <v>18</v>
      </c>
      <c r="B23" s="20">
        <v>6</v>
      </c>
      <c r="C23" s="16">
        <v>14</v>
      </c>
      <c r="D23" s="17" t="s">
        <v>74</v>
      </c>
      <c r="E23" s="18" t="s">
        <v>75</v>
      </c>
      <c r="F23" s="23" t="s">
        <v>37</v>
      </c>
      <c r="G23" s="21" t="s">
        <v>76</v>
      </c>
      <c r="H23" s="21" t="s">
        <v>59</v>
      </c>
      <c r="I23" s="30">
        <v>35</v>
      </c>
      <c r="J23" s="30">
        <v>44</v>
      </c>
      <c r="K23" s="31">
        <v>27</v>
      </c>
      <c r="L23" s="29"/>
      <c r="M23" s="29"/>
      <c r="N23" s="29">
        <v>27</v>
      </c>
      <c r="O23" s="29">
        <v>18900</v>
      </c>
      <c r="P23" s="29">
        <v>33600</v>
      </c>
      <c r="Q23" s="20" t="s">
        <v>77</v>
      </c>
    </row>
    <row r="24" s="3" customFormat="1" ht="28" customHeight="1" spans="1:17">
      <c r="A24" s="16">
        <v>19</v>
      </c>
      <c r="B24" s="20"/>
      <c r="C24" s="16">
        <v>15</v>
      </c>
      <c r="D24" s="17" t="s">
        <v>74</v>
      </c>
      <c r="E24" s="18" t="s">
        <v>78</v>
      </c>
      <c r="F24" s="23" t="s">
        <v>37</v>
      </c>
      <c r="G24" s="21" t="s">
        <v>79</v>
      </c>
      <c r="H24" s="21" t="s">
        <v>80</v>
      </c>
      <c r="I24" s="30">
        <v>35</v>
      </c>
      <c r="J24" s="30">
        <v>45</v>
      </c>
      <c r="K24" s="31">
        <v>21</v>
      </c>
      <c r="L24" s="29">
        <v>1</v>
      </c>
      <c r="M24" s="29"/>
      <c r="N24" s="29">
        <v>20</v>
      </c>
      <c r="O24" s="29">
        <v>14700</v>
      </c>
      <c r="P24" s="29"/>
      <c r="Q24" s="20"/>
    </row>
    <row r="25" s="3" customFormat="1" ht="28" customHeight="1" spans="1:17">
      <c r="A25" s="20">
        <v>20</v>
      </c>
      <c r="B25" s="20">
        <v>7</v>
      </c>
      <c r="C25" s="16">
        <v>16</v>
      </c>
      <c r="D25" s="17" t="s">
        <v>81</v>
      </c>
      <c r="E25" s="18" t="s">
        <v>78</v>
      </c>
      <c r="F25" s="23" t="s">
        <v>37</v>
      </c>
      <c r="G25" s="25" t="s">
        <v>82</v>
      </c>
      <c r="H25" s="21" t="s">
        <v>80</v>
      </c>
      <c r="I25" s="30">
        <v>35</v>
      </c>
      <c r="J25" s="30">
        <v>39</v>
      </c>
      <c r="K25" s="31">
        <v>33</v>
      </c>
      <c r="L25" s="29">
        <v>2</v>
      </c>
      <c r="M25" s="29"/>
      <c r="N25" s="29">
        <v>31</v>
      </c>
      <c r="O25" s="29">
        <v>23100</v>
      </c>
      <c r="P25" s="29">
        <v>42000</v>
      </c>
      <c r="Q25" s="20" t="s">
        <v>83</v>
      </c>
    </row>
    <row r="26" s="3" customFormat="1" ht="28" customHeight="1" spans="1:17">
      <c r="A26" s="16">
        <v>21</v>
      </c>
      <c r="B26" s="20"/>
      <c r="C26" s="16">
        <v>21</v>
      </c>
      <c r="D26" s="17" t="s">
        <v>81</v>
      </c>
      <c r="E26" s="18" t="s">
        <v>78</v>
      </c>
      <c r="F26" s="23" t="s">
        <v>37</v>
      </c>
      <c r="G26" s="21" t="s">
        <v>84</v>
      </c>
      <c r="H26" s="21" t="s">
        <v>85</v>
      </c>
      <c r="I26" s="30">
        <v>35</v>
      </c>
      <c r="J26" s="30">
        <v>43</v>
      </c>
      <c r="K26" s="30">
        <v>27</v>
      </c>
      <c r="L26" s="29"/>
      <c r="M26" s="29"/>
      <c r="N26" s="29">
        <v>27</v>
      </c>
      <c r="O26" s="29">
        <v>18900</v>
      </c>
      <c r="P26" s="29"/>
      <c r="Q26" s="20"/>
    </row>
    <row r="27" s="3" customFormat="1" ht="51" customHeight="1" spans="1:17">
      <c r="A27" s="20">
        <v>22</v>
      </c>
      <c r="B27" s="20">
        <v>8</v>
      </c>
      <c r="C27" s="16">
        <v>20</v>
      </c>
      <c r="D27" s="17" t="s">
        <v>86</v>
      </c>
      <c r="E27" s="18" t="s">
        <v>56</v>
      </c>
      <c r="F27" s="23" t="s">
        <v>57</v>
      </c>
      <c r="G27" s="21" t="s">
        <v>87</v>
      </c>
      <c r="H27" s="21" t="s">
        <v>85</v>
      </c>
      <c r="I27" s="30">
        <v>35</v>
      </c>
      <c r="J27" s="30">
        <v>57</v>
      </c>
      <c r="K27" s="30">
        <v>35</v>
      </c>
      <c r="L27" s="29">
        <v>35</v>
      </c>
      <c r="M27" s="29"/>
      <c r="N27" s="29"/>
      <c r="O27" s="29">
        <v>24500</v>
      </c>
      <c r="P27" s="29">
        <v>24500</v>
      </c>
      <c r="Q27" s="20" t="s">
        <v>88</v>
      </c>
    </row>
    <row r="28" s="1" customFormat="1" ht="36" customHeight="1" spans="1:17">
      <c r="A28" s="26" t="s">
        <v>89</v>
      </c>
      <c r="B28" s="26"/>
      <c r="C28" s="26"/>
      <c r="D28" s="26"/>
      <c r="E28" s="26"/>
      <c r="F28" s="26"/>
      <c r="G28" s="26"/>
      <c r="H28" s="26"/>
      <c r="I28" s="26"/>
      <c r="J28" s="30">
        <f t="shared" ref="J28:P28" si="0">SUM(J6:J27)</f>
        <v>1065</v>
      </c>
      <c r="K28" s="30">
        <f t="shared" si="0"/>
        <v>810</v>
      </c>
      <c r="L28" s="29">
        <f t="shared" si="0"/>
        <v>265</v>
      </c>
      <c r="M28" s="29">
        <f t="shared" si="0"/>
        <v>124</v>
      </c>
      <c r="N28" s="29">
        <f t="shared" si="0"/>
        <v>421</v>
      </c>
      <c r="O28" s="29">
        <f t="shared" si="0"/>
        <v>567000</v>
      </c>
      <c r="P28" s="30">
        <f t="shared" si="0"/>
        <v>567000</v>
      </c>
      <c r="Q28" s="13"/>
    </row>
  </sheetData>
  <autoFilter ref="B5:Q28">
    <extLst/>
  </autoFilter>
  <mergeCells count="39">
    <mergeCell ref="A1:C1"/>
    <mergeCell ref="A2:Q2"/>
    <mergeCell ref="A3:Q3"/>
    <mergeCell ref="L4:N4"/>
    <mergeCell ref="A28:I28"/>
    <mergeCell ref="A4:A5"/>
    <mergeCell ref="B4:B5"/>
    <mergeCell ref="B6:B8"/>
    <mergeCell ref="B9:B10"/>
    <mergeCell ref="B12:B17"/>
    <mergeCell ref="B18:B22"/>
    <mergeCell ref="B23:B24"/>
    <mergeCell ref="B25:B26"/>
    <mergeCell ref="C4:C5"/>
    <mergeCell ref="D4:D5"/>
    <mergeCell ref="D6:D8"/>
    <mergeCell ref="E4:E5"/>
    <mergeCell ref="F4:F5"/>
    <mergeCell ref="F6:F8"/>
    <mergeCell ref="G4:G5"/>
    <mergeCell ref="H4:H5"/>
    <mergeCell ref="I4:I5"/>
    <mergeCell ref="J4:J5"/>
    <mergeCell ref="K4:K5"/>
    <mergeCell ref="O4:O5"/>
    <mergeCell ref="P4:P5"/>
    <mergeCell ref="P6:P8"/>
    <mergeCell ref="P9:P10"/>
    <mergeCell ref="P12:P17"/>
    <mergeCell ref="P18:P22"/>
    <mergeCell ref="P23:P24"/>
    <mergeCell ref="P25:P26"/>
    <mergeCell ref="Q4:Q5"/>
    <mergeCell ref="Q6:Q8"/>
    <mergeCell ref="Q9:Q10"/>
    <mergeCell ref="Q12:Q17"/>
    <mergeCell ref="Q18:Q22"/>
    <mergeCell ref="Q23:Q24"/>
    <mergeCell ref="Q25:Q26"/>
  </mergeCells>
  <pageMargins left="0.156944444444444" right="0.236111111111111" top="0.196527777777778" bottom="0.156944444444444" header="0.156944444444444" footer="0.196527777777778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WPS_1496715251</cp:lastModifiedBy>
  <dcterms:created xsi:type="dcterms:W3CDTF">2020-04-02T09:33:00Z</dcterms:created>
  <dcterms:modified xsi:type="dcterms:W3CDTF">2023-03-28T03:51:37Z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9DEF0D2976A64D09B87B16D8BDB9A2E3</vt:lpwstr>
  </property>
</Properties>
</file>